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yolo\Desktop\BAGG\CE\Viaticos y Gtos Rptacion\"/>
    </mc:Choice>
  </mc:AlternateContent>
  <bookViews>
    <workbookView xWindow="75" yWindow="255" windowWidth="15480" windowHeight="11640" tabRatio="500" activeTab="1"/>
  </bookViews>
  <sheets>
    <sheet name="GTOS REP" sheetId="1" r:id="rId1"/>
    <sheet name="VIATICOS" sheetId="2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0" i="1" l="1"/>
  <c r="I9" i="1"/>
  <c r="J34" i="1"/>
  <c r="H14" i="1"/>
  <c r="F42" i="1"/>
  <c r="F16" i="2"/>
</calcChain>
</file>

<file path=xl/sharedStrings.xml><?xml version="1.0" encoding="utf-8"?>
<sst xmlns="http://schemas.openxmlformats.org/spreadsheetml/2006/main" count="193" uniqueCount="91">
  <si>
    <t>FECHA</t>
  </si>
  <si>
    <t>FACTURA</t>
  </si>
  <si>
    <t>Cta/Gto</t>
  </si>
  <si>
    <t>REFERENCIA</t>
  </si>
  <si>
    <t>CONCEPTO</t>
  </si>
  <si>
    <t>IMPORTE</t>
  </si>
  <si>
    <t>CTA. REP.</t>
  </si>
  <si>
    <t>DULCELANDIA</t>
  </si>
  <si>
    <t>Piñatas</t>
  </si>
  <si>
    <t>COME CAMILA</t>
  </si>
  <si>
    <t>C2233</t>
  </si>
  <si>
    <t>GASTRONOMIA CELESTIAL, SA DE CV</t>
  </si>
  <si>
    <t>C39818</t>
  </si>
  <si>
    <t>Consumo de alimentos</t>
  </si>
  <si>
    <t>CCU51066</t>
  </si>
  <si>
    <t>COMBUSTIBLES LOS CUATES, SA DE CV</t>
  </si>
  <si>
    <t>Gasolina</t>
  </si>
  <si>
    <t>A-975</t>
  </si>
  <si>
    <t>CENTRO DE COPIADO MIRADOR</t>
  </si>
  <si>
    <t>Copias</t>
  </si>
  <si>
    <t>201A</t>
  </si>
  <si>
    <t>ROSALBA VARELA LAZO</t>
  </si>
  <si>
    <t>Arreglo floral</t>
  </si>
  <si>
    <t>TIENDA SORIANA</t>
  </si>
  <si>
    <t>Microondas</t>
  </si>
  <si>
    <t>C40177</t>
  </si>
  <si>
    <t>213A</t>
  </si>
  <si>
    <t>PLASMA DISEÑO GRAFICO</t>
  </si>
  <si>
    <t>Calcomanías</t>
  </si>
  <si>
    <t>IMPULSORA PROMOTORA DEL NORTE, SA DE CV</t>
  </si>
  <si>
    <t>C40230</t>
  </si>
  <si>
    <t>211A</t>
  </si>
  <si>
    <t>212A</t>
  </si>
  <si>
    <t>3986A</t>
  </si>
  <si>
    <t>Dulces</t>
  </si>
  <si>
    <t>CANDYMART</t>
  </si>
  <si>
    <t>TELAS EL DESFILADERO</t>
  </si>
  <si>
    <t>Mercería y manualidades</t>
  </si>
  <si>
    <t>PUBLICORP</t>
  </si>
  <si>
    <t>Tarjetas de presentación</t>
  </si>
  <si>
    <t>214A</t>
  </si>
  <si>
    <t>CASA DE LAS ARTESANIAS DEL ESTADO DE CHIH.</t>
  </si>
  <si>
    <t>Virgen de manta</t>
  </si>
  <si>
    <t>Varios</t>
  </si>
  <si>
    <t>EL ALMACEN PAPELERIA, SA DE CV</t>
  </si>
  <si>
    <t>Mercería varios</t>
  </si>
  <si>
    <t>ZERO MUNDO PAPELERO, SA DE CV</t>
  </si>
  <si>
    <t>Artículos de oficina</t>
  </si>
  <si>
    <t>COPYMARTZ</t>
  </si>
  <si>
    <t>Impresión color</t>
  </si>
  <si>
    <t>PLACAS CENTRO</t>
  </si>
  <si>
    <t>Cortes en sierra</t>
  </si>
  <si>
    <t>OFFICE MAX</t>
  </si>
  <si>
    <t>Material de oficina</t>
  </si>
  <si>
    <t>NEWBERRY</t>
  </si>
  <si>
    <t>Agendas</t>
  </si>
  <si>
    <t>Viáticos</t>
  </si>
  <si>
    <t>Aeroméxico</t>
  </si>
  <si>
    <t>Link Conección Aerea, SA DE CV</t>
  </si>
  <si>
    <t>Sociedad Inmobiliaria Hotelera de México, SA DE CV</t>
  </si>
  <si>
    <t>Markitian, SA DE CV</t>
  </si>
  <si>
    <t>Restaurante Palominos</t>
  </si>
  <si>
    <t>VIATICOS DICIEMBRE 2016</t>
  </si>
  <si>
    <t>recibo</t>
  </si>
  <si>
    <t>MONICA EMILIA SANDOVAL ARELLANES</t>
  </si>
  <si>
    <t>Apoyo para congreo en Uruguay</t>
  </si>
  <si>
    <t>Apoyo a comunidades rarámuris</t>
  </si>
  <si>
    <t>ALIANZA SIERRA MADRE, A.C.</t>
  </si>
  <si>
    <t>Acta de nacimiento de Brenda Laura</t>
  </si>
  <si>
    <t xml:space="preserve">Gobierno del Edo, Sría de Hacienda </t>
  </si>
  <si>
    <t>ROSALVA VARELA LAZO</t>
  </si>
  <si>
    <t>CA0011714</t>
  </si>
  <si>
    <t>Impresión carta color</t>
  </si>
  <si>
    <t>10064 8</t>
  </si>
  <si>
    <t>Caseta Sacramento</t>
  </si>
  <si>
    <t xml:space="preserve">Viáticos a Cd. Juárez (Blanca Gámez) </t>
  </si>
  <si>
    <t>20064 a</t>
  </si>
  <si>
    <t>Caseta Villa Ahumada</t>
  </si>
  <si>
    <t>10030 8</t>
  </si>
  <si>
    <t>2004 e</t>
  </si>
  <si>
    <t>Resaurante Oscar's</t>
  </si>
  <si>
    <t xml:space="preserve">Viáticos a Hermosillo (Lda. Yadira Aguirre) </t>
  </si>
  <si>
    <t xml:space="preserve">Viáticos a Chih. (Uriel Gamaliel Guzmán Alvarado( </t>
  </si>
  <si>
    <t xml:space="preserve">Viáticos  a Chih. (Norma Romero Vázquez) </t>
  </si>
  <si>
    <t>Gas Serv 23K</t>
  </si>
  <si>
    <t>oper 897</t>
  </si>
  <si>
    <t>oper 10329</t>
  </si>
  <si>
    <t>Compañía Gas del Vall</t>
  </si>
  <si>
    <t>C40838</t>
  </si>
  <si>
    <t>ANA LILIA ORTIZ HERNANDEZ</t>
  </si>
  <si>
    <t>GASTOS DE REPRESENTACION DICIEMBRE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</si>
</sst>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14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0" fontId="0" fillId="0" borderId="1" xfId="0" applyFont="1" applyBorder="1"/>
    <xf numFmtId="4" fontId="0" fillId="0" borderId="1" xfId="0" applyNumberFormat="1" applyFont="1" applyBorder="1"/>
    <xf numFmtId="14" fontId="0" fillId="2" borderId="1" xfId="0" applyNumberFormat="1" applyFill="1" applyBorder="1"/>
    <xf numFmtId="0" fontId="0" fillId="2" borderId="1" xfId="0" applyFont="1" applyFill="1" applyBorder="1"/>
    <xf numFmtId="0" fontId="0" fillId="3" borderId="0" xfId="0" applyFill="1"/>
    <xf numFmtId="0" fontId="5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6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5" zoomScale="71" zoomScaleNormal="71" zoomScalePageLayoutView="125" workbookViewId="0">
      <selection activeCell="Q31" sqref="Q6:AA31"/>
    </sheetView>
  </sheetViews>
  <sheetFormatPr baseColWidth="10" defaultRowHeight="15.75" x14ac:dyDescent="0.25"/>
  <cols>
    <col min="2" max="2" width="9.625" bestFit="1" customWidth="1"/>
    <col min="4" max="4" width="40.5" bestFit="1" customWidth="1"/>
    <col min="5" max="5" width="30.625" bestFit="1" customWidth="1"/>
  </cols>
  <sheetData>
    <row r="1" spans="1:11" ht="18.75" x14ac:dyDescent="0.3">
      <c r="A1" s="13" t="s">
        <v>90</v>
      </c>
      <c r="B1" s="14"/>
      <c r="C1" s="14"/>
      <c r="D1" s="14"/>
      <c r="E1" s="14"/>
      <c r="F1" s="15"/>
    </row>
    <row r="2" spans="1:1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H2">
        <v>800</v>
      </c>
      <c r="I2">
        <v>91</v>
      </c>
      <c r="J2">
        <v>723</v>
      </c>
    </row>
    <row r="3" spans="1:11" x14ac:dyDescent="0.25">
      <c r="A3" s="9">
        <v>42705</v>
      </c>
      <c r="B3" s="10">
        <v>4945485</v>
      </c>
      <c r="C3" s="7" t="s">
        <v>6</v>
      </c>
      <c r="D3" s="7" t="s">
        <v>69</v>
      </c>
      <c r="E3" s="7" t="s">
        <v>68</v>
      </c>
      <c r="F3" s="8">
        <v>91</v>
      </c>
      <c r="H3">
        <v>1200</v>
      </c>
      <c r="I3">
        <v>3062.4</v>
      </c>
      <c r="J3">
        <v>813</v>
      </c>
    </row>
    <row r="4" spans="1:11" x14ac:dyDescent="0.25">
      <c r="A4" s="9">
        <v>42705</v>
      </c>
      <c r="B4" s="10" t="s">
        <v>88</v>
      </c>
      <c r="C4" s="5" t="s">
        <v>6</v>
      </c>
      <c r="D4" s="7" t="s">
        <v>29</v>
      </c>
      <c r="E4" s="7" t="s">
        <v>13</v>
      </c>
      <c r="F4" s="8">
        <v>723</v>
      </c>
      <c r="H4">
        <v>350</v>
      </c>
      <c r="I4" s="11">
        <v>2500</v>
      </c>
      <c r="J4">
        <v>348</v>
      </c>
    </row>
    <row r="5" spans="1:11" x14ac:dyDescent="0.25">
      <c r="A5" s="4">
        <v>42705</v>
      </c>
      <c r="B5" s="5">
        <v>3910</v>
      </c>
      <c r="C5" s="5" t="s">
        <v>6</v>
      </c>
      <c r="D5" s="5" t="s">
        <v>7</v>
      </c>
      <c r="E5" s="5" t="s">
        <v>8</v>
      </c>
      <c r="F5" s="6">
        <v>3062.4</v>
      </c>
      <c r="H5">
        <v>200</v>
      </c>
      <c r="I5" s="11">
        <v>449.5</v>
      </c>
      <c r="J5">
        <v>569</v>
      </c>
    </row>
    <row r="6" spans="1:11" x14ac:dyDescent="0.25">
      <c r="A6" s="4">
        <v>42709</v>
      </c>
      <c r="B6" s="5">
        <v>1326</v>
      </c>
      <c r="C6" s="5" t="s">
        <v>6</v>
      </c>
      <c r="D6" s="5" t="s">
        <v>9</v>
      </c>
      <c r="E6" s="5" t="s">
        <v>13</v>
      </c>
      <c r="F6" s="6">
        <v>813</v>
      </c>
      <c r="H6">
        <v>500</v>
      </c>
      <c r="I6" s="11">
        <v>2500</v>
      </c>
      <c r="J6">
        <v>700</v>
      </c>
    </row>
    <row r="7" spans="1:11" x14ac:dyDescent="0.25">
      <c r="A7" s="4">
        <v>42710</v>
      </c>
      <c r="B7" s="5" t="s">
        <v>10</v>
      </c>
      <c r="C7" s="5" t="s">
        <v>6</v>
      </c>
      <c r="D7" s="5" t="s">
        <v>11</v>
      </c>
      <c r="E7" s="5" t="s">
        <v>13</v>
      </c>
      <c r="F7" s="6">
        <v>348</v>
      </c>
      <c r="H7">
        <v>2000</v>
      </c>
      <c r="I7">
        <v>7850</v>
      </c>
      <c r="J7" s="11">
        <v>84</v>
      </c>
    </row>
    <row r="8" spans="1:11" x14ac:dyDescent="0.25">
      <c r="A8" s="4">
        <v>42709</v>
      </c>
      <c r="B8" s="5" t="s">
        <v>12</v>
      </c>
      <c r="C8" s="5" t="s">
        <v>6</v>
      </c>
      <c r="D8" s="5" t="s">
        <v>29</v>
      </c>
      <c r="E8" s="5" t="s">
        <v>13</v>
      </c>
      <c r="F8" s="6">
        <v>569</v>
      </c>
      <c r="H8">
        <v>150</v>
      </c>
      <c r="I8" s="11">
        <v>145.4</v>
      </c>
      <c r="J8">
        <v>406</v>
      </c>
      <c r="K8">
        <v>16598.3</v>
      </c>
    </row>
    <row r="9" spans="1:11" x14ac:dyDescent="0.25">
      <c r="A9" s="4">
        <v>42710</v>
      </c>
      <c r="B9" s="5" t="s">
        <v>14</v>
      </c>
      <c r="C9" s="5" t="s">
        <v>6</v>
      </c>
      <c r="D9" s="5" t="s">
        <v>15</v>
      </c>
      <c r="E9" s="5" t="s">
        <v>16</v>
      </c>
      <c r="F9" s="6">
        <v>700</v>
      </c>
      <c r="H9">
        <v>50</v>
      </c>
      <c r="I9">
        <f>SUM(I2:I8)</f>
        <v>16598.300000000003</v>
      </c>
      <c r="J9">
        <v>812</v>
      </c>
      <c r="K9">
        <v>39692.65</v>
      </c>
    </row>
    <row r="10" spans="1:11" x14ac:dyDescent="0.25">
      <c r="A10" s="4">
        <v>42711</v>
      </c>
      <c r="B10" s="5" t="s">
        <v>17</v>
      </c>
      <c r="C10" s="5" t="s">
        <v>6</v>
      </c>
      <c r="D10" s="5" t="s">
        <v>18</v>
      </c>
      <c r="E10" s="5" t="s">
        <v>19</v>
      </c>
      <c r="F10" s="6">
        <v>84</v>
      </c>
      <c r="H10">
        <v>1250</v>
      </c>
      <c r="J10">
        <v>522</v>
      </c>
      <c r="K10" s="12">
        <f>SUM(K8:K9)</f>
        <v>56290.95</v>
      </c>
    </row>
    <row r="11" spans="1:11" x14ac:dyDescent="0.25">
      <c r="A11" s="4">
        <v>42712</v>
      </c>
      <c r="B11" s="5" t="s">
        <v>20</v>
      </c>
      <c r="C11" s="5" t="s">
        <v>6</v>
      </c>
      <c r="D11" s="5" t="s">
        <v>70</v>
      </c>
      <c r="E11" s="5" t="s">
        <v>22</v>
      </c>
      <c r="F11" s="6">
        <v>406</v>
      </c>
      <c r="H11">
        <v>2000</v>
      </c>
      <c r="J11">
        <v>522</v>
      </c>
    </row>
    <row r="12" spans="1:11" x14ac:dyDescent="0.25">
      <c r="A12" s="4">
        <v>42712</v>
      </c>
      <c r="B12" s="5">
        <v>203</v>
      </c>
      <c r="C12" s="5" t="s">
        <v>6</v>
      </c>
      <c r="D12" s="5" t="s">
        <v>70</v>
      </c>
      <c r="E12" s="5" t="s">
        <v>22</v>
      </c>
      <c r="F12" s="6">
        <v>812</v>
      </c>
      <c r="H12">
        <v>5000</v>
      </c>
      <c r="J12">
        <v>754</v>
      </c>
    </row>
    <row r="13" spans="1:11" x14ac:dyDescent="0.25">
      <c r="A13" s="4">
        <v>42712</v>
      </c>
      <c r="B13" s="5">
        <v>204</v>
      </c>
      <c r="C13" s="5" t="s">
        <v>6</v>
      </c>
      <c r="D13" s="5" t="s">
        <v>70</v>
      </c>
      <c r="E13" s="5" t="s">
        <v>22</v>
      </c>
      <c r="F13" s="6">
        <v>522</v>
      </c>
      <c r="H13">
        <v>2084</v>
      </c>
      <c r="J13">
        <v>870</v>
      </c>
    </row>
    <row r="14" spans="1:11" x14ac:dyDescent="0.25">
      <c r="A14" s="4">
        <v>42712</v>
      </c>
      <c r="B14" s="5">
        <v>205</v>
      </c>
      <c r="C14" s="5" t="s">
        <v>6</v>
      </c>
      <c r="D14" s="5" t="s">
        <v>70</v>
      </c>
      <c r="E14" s="5" t="s">
        <v>22</v>
      </c>
      <c r="F14" s="6">
        <v>522</v>
      </c>
      <c r="H14">
        <f>SUM(H2:H13)</f>
        <v>15584</v>
      </c>
      <c r="J14" s="11">
        <v>430</v>
      </c>
    </row>
    <row r="15" spans="1:11" x14ac:dyDescent="0.25">
      <c r="A15" s="4">
        <v>42712</v>
      </c>
      <c r="B15" s="5">
        <v>206</v>
      </c>
      <c r="C15" s="5" t="s">
        <v>6</v>
      </c>
      <c r="D15" s="5" t="s">
        <v>70</v>
      </c>
      <c r="E15" s="5" t="s">
        <v>22</v>
      </c>
      <c r="F15" s="6">
        <v>754</v>
      </c>
      <c r="J15">
        <v>279</v>
      </c>
    </row>
    <row r="16" spans="1:11" x14ac:dyDescent="0.25">
      <c r="A16" s="4">
        <v>42712</v>
      </c>
      <c r="B16" s="5">
        <v>207</v>
      </c>
      <c r="C16" s="5" t="s">
        <v>6</v>
      </c>
      <c r="D16" s="5" t="s">
        <v>70</v>
      </c>
      <c r="E16" s="5" t="s">
        <v>22</v>
      </c>
      <c r="F16" s="6">
        <v>870</v>
      </c>
      <c r="J16">
        <v>359</v>
      </c>
    </row>
    <row r="17" spans="1:10" x14ac:dyDescent="0.25">
      <c r="A17" s="4">
        <v>42712</v>
      </c>
      <c r="B17" s="5">
        <v>11405</v>
      </c>
      <c r="C17" s="5" t="s">
        <v>6</v>
      </c>
      <c r="D17" s="5" t="s">
        <v>89</v>
      </c>
      <c r="E17" s="5" t="s">
        <v>13</v>
      </c>
      <c r="F17" s="6">
        <v>430</v>
      </c>
      <c r="J17">
        <v>1100.03</v>
      </c>
    </row>
    <row r="18" spans="1:10" x14ac:dyDescent="0.25">
      <c r="A18" s="4">
        <v>42713</v>
      </c>
      <c r="B18" s="5" t="s">
        <v>63</v>
      </c>
      <c r="C18" s="5" t="s">
        <v>6</v>
      </c>
      <c r="D18" s="5" t="s">
        <v>64</v>
      </c>
      <c r="E18" s="5" t="s">
        <v>65</v>
      </c>
      <c r="F18" s="6">
        <v>2500</v>
      </c>
      <c r="J18" s="11">
        <v>359</v>
      </c>
    </row>
    <row r="19" spans="1:10" x14ac:dyDescent="0.25">
      <c r="A19" s="4">
        <v>42713</v>
      </c>
      <c r="B19" s="5">
        <v>11423</v>
      </c>
      <c r="C19" s="5" t="s">
        <v>6</v>
      </c>
      <c r="D19" s="5" t="s">
        <v>89</v>
      </c>
      <c r="E19" s="5" t="s">
        <v>13</v>
      </c>
      <c r="F19" s="6">
        <v>279</v>
      </c>
      <c r="J19">
        <v>534</v>
      </c>
    </row>
    <row r="20" spans="1:10" x14ac:dyDescent="0.25">
      <c r="A20" s="4">
        <v>42713</v>
      </c>
      <c r="B20" s="5">
        <v>201812</v>
      </c>
      <c r="C20" s="5" t="s">
        <v>6</v>
      </c>
      <c r="D20" s="5" t="s">
        <v>23</v>
      </c>
      <c r="E20" s="5" t="s">
        <v>24</v>
      </c>
      <c r="F20" s="6">
        <v>449.5</v>
      </c>
      <c r="J20">
        <v>870</v>
      </c>
    </row>
    <row r="21" spans="1:10" x14ac:dyDescent="0.25">
      <c r="A21" s="4">
        <v>42716</v>
      </c>
      <c r="B21" s="5" t="s">
        <v>25</v>
      </c>
      <c r="C21" s="5" t="s">
        <v>6</v>
      </c>
      <c r="D21" s="5" t="s">
        <v>29</v>
      </c>
      <c r="E21" s="5" t="s">
        <v>13</v>
      </c>
      <c r="F21" s="6">
        <v>359</v>
      </c>
      <c r="J21" s="11">
        <v>1160</v>
      </c>
    </row>
    <row r="22" spans="1:10" x14ac:dyDescent="0.25">
      <c r="A22" s="4">
        <v>42716</v>
      </c>
      <c r="B22" s="5" t="s">
        <v>26</v>
      </c>
      <c r="C22" s="5" t="s">
        <v>6</v>
      </c>
      <c r="D22" s="5" t="s">
        <v>27</v>
      </c>
      <c r="E22" s="5" t="s">
        <v>28</v>
      </c>
      <c r="F22" s="6">
        <v>1100.03</v>
      </c>
      <c r="J22">
        <v>113.99</v>
      </c>
    </row>
    <row r="23" spans="1:10" x14ac:dyDescent="0.25">
      <c r="A23" s="4">
        <v>42716</v>
      </c>
      <c r="B23" s="5" t="s">
        <v>25</v>
      </c>
      <c r="C23" s="5" t="s">
        <v>6</v>
      </c>
      <c r="D23" s="5" t="s">
        <v>29</v>
      </c>
      <c r="E23" s="5" t="s">
        <v>13</v>
      </c>
      <c r="F23" s="6">
        <v>359</v>
      </c>
      <c r="J23">
        <v>1136.79</v>
      </c>
    </row>
    <row r="24" spans="1:10" x14ac:dyDescent="0.25">
      <c r="A24" s="4">
        <v>42714</v>
      </c>
      <c r="B24" s="5" t="s">
        <v>63</v>
      </c>
      <c r="C24" s="5" t="s">
        <v>6</v>
      </c>
      <c r="D24" s="5" t="s">
        <v>67</v>
      </c>
      <c r="E24" s="5" t="s">
        <v>66</v>
      </c>
      <c r="F24" s="6">
        <v>2500</v>
      </c>
      <c r="J24">
        <v>1100.8399999999999</v>
      </c>
    </row>
    <row r="25" spans="1:10" x14ac:dyDescent="0.25">
      <c r="A25" s="4">
        <v>42717</v>
      </c>
      <c r="B25" s="5" t="s">
        <v>30</v>
      </c>
      <c r="C25" s="5" t="s">
        <v>6</v>
      </c>
      <c r="D25" s="5" t="s">
        <v>29</v>
      </c>
      <c r="E25" s="5" t="s">
        <v>13</v>
      </c>
      <c r="F25" s="6">
        <v>534</v>
      </c>
      <c r="J25">
        <v>170.06</v>
      </c>
    </row>
    <row r="26" spans="1:10" x14ac:dyDescent="0.25">
      <c r="A26" s="4">
        <v>42717</v>
      </c>
      <c r="B26" s="5" t="s">
        <v>31</v>
      </c>
      <c r="C26" s="5" t="s">
        <v>6</v>
      </c>
      <c r="D26" s="5" t="s">
        <v>21</v>
      </c>
      <c r="E26" s="5" t="s">
        <v>22</v>
      </c>
      <c r="F26" s="6">
        <v>870</v>
      </c>
      <c r="J26">
        <v>626.4</v>
      </c>
    </row>
    <row r="27" spans="1:10" x14ac:dyDescent="0.25">
      <c r="A27" s="4">
        <v>42717</v>
      </c>
      <c r="B27" s="5" t="s">
        <v>32</v>
      </c>
      <c r="C27" s="5" t="s">
        <v>6</v>
      </c>
      <c r="D27" s="5" t="s">
        <v>21</v>
      </c>
      <c r="E27" s="5" t="s">
        <v>22</v>
      </c>
      <c r="F27" s="6">
        <v>1160</v>
      </c>
      <c r="J27">
        <v>14192.19</v>
      </c>
    </row>
    <row r="28" spans="1:10" x14ac:dyDescent="0.25">
      <c r="A28" s="4">
        <v>42717</v>
      </c>
      <c r="B28" s="5" t="s">
        <v>33</v>
      </c>
      <c r="C28" s="5" t="s">
        <v>6</v>
      </c>
      <c r="D28" s="5" t="s">
        <v>7</v>
      </c>
      <c r="E28" s="5" t="s">
        <v>34</v>
      </c>
      <c r="F28" s="6">
        <v>7850</v>
      </c>
      <c r="J28">
        <v>491.56</v>
      </c>
    </row>
    <row r="29" spans="1:10" x14ac:dyDescent="0.25">
      <c r="A29" s="4">
        <v>42717</v>
      </c>
      <c r="B29" s="5">
        <v>5096</v>
      </c>
      <c r="C29" s="5" t="s">
        <v>6</v>
      </c>
      <c r="D29" s="5" t="s">
        <v>35</v>
      </c>
      <c r="E29" s="5" t="s">
        <v>34</v>
      </c>
      <c r="F29" s="6">
        <v>145.4</v>
      </c>
      <c r="J29">
        <v>145</v>
      </c>
    </row>
    <row r="30" spans="1:10" x14ac:dyDescent="0.25">
      <c r="A30" s="4">
        <v>42718</v>
      </c>
      <c r="B30" s="5">
        <v>3184</v>
      </c>
      <c r="C30" s="5" t="s">
        <v>6</v>
      </c>
      <c r="D30" s="5" t="s">
        <v>36</v>
      </c>
      <c r="E30" s="5" t="s">
        <v>37</v>
      </c>
      <c r="F30" s="6">
        <v>113.99</v>
      </c>
      <c r="J30">
        <v>188.95</v>
      </c>
    </row>
    <row r="31" spans="1:10" x14ac:dyDescent="0.25">
      <c r="A31" s="4">
        <v>42718</v>
      </c>
      <c r="B31" s="5">
        <v>2726</v>
      </c>
      <c r="C31" s="5" t="s">
        <v>6</v>
      </c>
      <c r="D31" s="5" t="s">
        <v>38</v>
      </c>
      <c r="E31" s="5" t="s">
        <v>39</v>
      </c>
      <c r="F31" s="6">
        <v>1136.79</v>
      </c>
      <c r="J31">
        <v>768.54</v>
      </c>
    </row>
    <row r="32" spans="1:10" x14ac:dyDescent="0.25">
      <c r="A32" s="4">
        <v>42718</v>
      </c>
      <c r="B32" s="5" t="s">
        <v>40</v>
      </c>
      <c r="C32" s="5" t="s">
        <v>6</v>
      </c>
      <c r="D32" s="5" t="s">
        <v>27</v>
      </c>
      <c r="E32" s="5" t="s">
        <v>28</v>
      </c>
      <c r="F32" s="6">
        <v>1100.8399999999999</v>
      </c>
      <c r="J32">
        <v>4857.6000000000004</v>
      </c>
    </row>
    <row r="33" spans="1:10" x14ac:dyDescent="0.25">
      <c r="A33" s="4">
        <v>42719</v>
      </c>
      <c r="B33" s="5" t="s">
        <v>71</v>
      </c>
      <c r="C33" s="5" t="s">
        <v>6</v>
      </c>
      <c r="D33" s="5" t="s">
        <v>48</v>
      </c>
      <c r="E33" s="5" t="s">
        <v>72</v>
      </c>
      <c r="F33" s="6">
        <v>170.06</v>
      </c>
      <c r="J33">
        <v>3686.7</v>
      </c>
    </row>
    <row r="34" spans="1:10" x14ac:dyDescent="0.25">
      <c r="A34" s="4">
        <v>42721</v>
      </c>
      <c r="B34" s="5">
        <v>2664</v>
      </c>
      <c r="C34" s="5" t="s">
        <v>6</v>
      </c>
      <c r="D34" s="5" t="s">
        <v>41</v>
      </c>
      <c r="E34" s="5" t="s">
        <v>42</v>
      </c>
      <c r="F34" s="6">
        <v>626.4</v>
      </c>
      <c r="J34">
        <f>SUM(J2:J33)</f>
        <v>39692.65</v>
      </c>
    </row>
    <row r="35" spans="1:10" x14ac:dyDescent="0.25">
      <c r="A35" s="4">
        <v>42721</v>
      </c>
      <c r="B35" s="5">
        <v>2663</v>
      </c>
      <c r="C35" s="5" t="s">
        <v>6</v>
      </c>
      <c r="D35" s="5" t="s">
        <v>41</v>
      </c>
      <c r="E35" s="5" t="s">
        <v>43</v>
      </c>
      <c r="F35" s="6">
        <v>14192.19</v>
      </c>
    </row>
    <row r="36" spans="1:10" x14ac:dyDescent="0.25">
      <c r="A36" s="4">
        <v>42723</v>
      </c>
      <c r="B36" s="5">
        <v>10998</v>
      </c>
      <c r="C36" s="5" t="s">
        <v>6</v>
      </c>
      <c r="D36" s="5" t="s">
        <v>44</v>
      </c>
      <c r="E36" s="5" t="s">
        <v>45</v>
      </c>
      <c r="F36" s="6">
        <v>491.56</v>
      </c>
    </row>
    <row r="37" spans="1:10" x14ac:dyDescent="0.25">
      <c r="A37" s="4">
        <v>42723</v>
      </c>
      <c r="B37" s="5">
        <v>10305</v>
      </c>
      <c r="C37" s="5" t="s">
        <v>6</v>
      </c>
      <c r="D37" s="5" t="s">
        <v>46</v>
      </c>
      <c r="E37" s="5" t="s">
        <v>47</v>
      </c>
      <c r="F37" s="6">
        <v>145</v>
      </c>
    </row>
    <row r="38" spans="1:10" x14ac:dyDescent="0.25">
      <c r="A38" s="4">
        <v>42724</v>
      </c>
      <c r="B38" s="5">
        <v>11765</v>
      </c>
      <c r="C38" s="5" t="s">
        <v>6</v>
      </c>
      <c r="D38" s="5" t="s">
        <v>48</v>
      </c>
      <c r="E38" s="5" t="s">
        <v>49</v>
      </c>
      <c r="F38" s="6">
        <v>188.95</v>
      </c>
    </row>
    <row r="39" spans="1:10" x14ac:dyDescent="0.25">
      <c r="A39" s="4">
        <v>42724</v>
      </c>
      <c r="B39" s="5">
        <v>85439</v>
      </c>
      <c r="C39" s="5" t="s">
        <v>6</v>
      </c>
      <c r="D39" s="5" t="s">
        <v>50</v>
      </c>
      <c r="E39" s="5" t="s">
        <v>51</v>
      </c>
      <c r="F39" s="6">
        <v>768.54</v>
      </c>
    </row>
    <row r="40" spans="1:10" x14ac:dyDescent="0.25">
      <c r="A40" s="4">
        <v>42733</v>
      </c>
      <c r="B40" s="5">
        <v>10209658</v>
      </c>
      <c r="C40" s="5" t="s">
        <v>6</v>
      </c>
      <c r="D40" s="5" t="s">
        <v>52</v>
      </c>
      <c r="E40" s="5" t="s">
        <v>53</v>
      </c>
      <c r="F40" s="6">
        <v>4857.6000000000004</v>
      </c>
    </row>
    <row r="41" spans="1:10" x14ac:dyDescent="0.25">
      <c r="A41" s="4">
        <v>42737</v>
      </c>
      <c r="B41" s="5">
        <v>24961</v>
      </c>
      <c r="C41" s="5" t="s">
        <v>6</v>
      </c>
      <c r="D41" s="5" t="s">
        <v>54</v>
      </c>
      <c r="E41" s="5" t="s">
        <v>55</v>
      </c>
      <c r="F41" s="6">
        <v>3686.7</v>
      </c>
    </row>
    <row r="42" spans="1:10" x14ac:dyDescent="0.25">
      <c r="A42" s="5"/>
      <c r="B42" s="5"/>
      <c r="C42" s="5"/>
      <c r="D42" s="5"/>
      <c r="E42" s="5"/>
      <c r="F42" s="3">
        <f>SUM(F3:F41)</f>
        <v>56290.95</v>
      </c>
    </row>
  </sheetData>
  <mergeCells count="1">
    <mergeCell ref="A1:F1"/>
  </mergeCells>
  <pageMargins left="0.25" right="0.25" top="0.75" bottom="0.75" header="0.3" footer="0.3"/>
  <pageSetup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14" zoomScale="82" zoomScaleNormal="82" zoomScalePageLayoutView="125" workbookViewId="0">
      <selection activeCell="D21" sqref="D21"/>
    </sheetView>
  </sheetViews>
  <sheetFormatPr baseColWidth="10" defaultRowHeight="15.75" x14ac:dyDescent="0.25"/>
  <cols>
    <col min="4" max="4" width="43.5" bestFit="1" customWidth="1"/>
    <col min="5" max="5" width="35.625" bestFit="1" customWidth="1"/>
  </cols>
  <sheetData>
    <row r="1" spans="1:6" ht="18.75" x14ac:dyDescent="0.3">
      <c r="A1" s="13" t="s">
        <v>62</v>
      </c>
      <c r="B1" s="14"/>
      <c r="C1" s="14"/>
      <c r="D1" s="14"/>
      <c r="E1" s="14"/>
      <c r="F1" s="15"/>
    </row>
    <row r="2" spans="1: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</row>
    <row r="3" spans="1:6" x14ac:dyDescent="0.25">
      <c r="A3" s="4">
        <v>42709</v>
      </c>
      <c r="B3" s="5">
        <v>7620</v>
      </c>
      <c r="C3" s="5" t="s">
        <v>56</v>
      </c>
      <c r="D3" s="5" t="s">
        <v>57</v>
      </c>
      <c r="E3" s="5" t="s">
        <v>83</v>
      </c>
      <c r="F3" s="6">
        <v>3855</v>
      </c>
    </row>
    <row r="4" spans="1:6" x14ac:dyDescent="0.25">
      <c r="A4" s="4">
        <v>42709</v>
      </c>
      <c r="B4" s="5">
        <v>7619</v>
      </c>
      <c r="C4" s="5" t="s">
        <v>56</v>
      </c>
      <c r="D4" s="5" t="s">
        <v>57</v>
      </c>
      <c r="E4" s="5" t="s">
        <v>82</v>
      </c>
      <c r="F4" s="6">
        <v>3855</v>
      </c>
    </row>
    <row r="5" spans="1:6" x14ac:dyDescent="0.25">
      <c r="A5" s="4">
        <v>42706</v>
      </c>
      <c r="B5" s="5">
        <v>360193</v>
      </c>
      <c r="C5" s="5" t="s">
        <v>56</v>
      </c>
      <c r="D5" s="5" t="s">
        <v>58</v>
      </c>
      <c r="E5" s="5" t="s">
        <v>81</v>
      </c>
      <c r="F5" s="6">
        <v>3630.89</v>
      </c>
    </row>
    <row r="6" spans="1:6" x14ac:dyDescent="0.25">
      <c r="A6" s="4">
        <v>42711</v>
      </c>
      <c r="B6" s="5">
        <v>1266</v>
      </c>
      <c r="C6" s="5" t="s">
        <v>56</v>
      </c>
      <c r="D6" s="5" t="s">
        <v>60</v>
      </c>
      <c r="E6" s="5" t="s">
        <v>81</v>
      </c>
      <c r="F6" s="6">
        <v>298</v>
      </c>
    </row>
    <row r="7" spans="1:6" x14ac:dyDescent="0.25">
      <c r="A7" s="4">
        <v>42712</v>
      </c>
      <c r="B7" s="5">
        <v>90528</v>
      </c>
      <c r="C7" s="5" t="s">
        <v>56</v>
      </c>
      <c r="D7" s="5" t="s">
        <v>59</v>
      </c>
      <c r="E7" s="5" t="s">
        <v>81</v>
      </c>
      <c r="F7" s="6">
        <v>1294.2</v>
      </c>
    </row>
    <row r="8" spans="1:6" x14ac:dyDescent="0.25">
      <c r="A8" s="4">
        <v>42727</v>
      </c>
      <c r="B8" s="5">
        <v>5780</v>
      </c>
      <c r="C8" s="5" t="s">
        <v>56</v>
      </c>
      <c r="D8" s="5" t="s">
        <v>61</v>
      </c>
      <c r="E8" s="5" t="s">
        <v>81</v>
      </c>
      <c r="F8" s="6">
        <v>388</v>
      </c>
    </row>
    <row r="9" spans="1:6" x14ac:dyDescent="0.25">
      <c r="A9" s="4">
        <v>42722</v>
      </c>
      <c r="B9" s="5" t="s">
        <v>86</v>
      </c>
      <c r="C9" s="5" t="s">
        <v>56</v>
      </c>
      <c r="D9" s="5" t="s">
        <v>84</v>
      </c>
      <c r="E9" s="5" t="s">
        <v>75</v>
      </c>
      <c r="F9" s="6">
        <v>800.07</v>
      </c>
    </row>
    <row r="10" spans="1:6" x14ac:dyDescent="0.25">
      <c r="A10" s="4">
        <v>42722</v>
      </c>
      <c r="B10" s="5" t="s">
        <v>73</v>
      </c>
      <c r="C10" s="5" t="s">
        <v>56</v>
      </c>
      <c r="D10" s="5" t="s">
        <v>74</v>
      </c>
      <c r="E10" s="5" t="s">
        <v>75</v>
      </c>
      <c r="F10" s="6">
        <v>60</v>
      </c>
    </row>
    <row r="11" spans="1:6" x14ac:dyDescent="0.25">
      <c r="A11" s="4">
        <v>42722</v>
      </c>
      <c r="B11" s="5" t="s">
        <v>76</v>
      </c>
      <c r="C11" s="5" t="s">
        <v>56</v>
      </c>
      <c r="D11" s="5" t="s">
        <v>77</v>
      </c>
      <c r="E11" s="5" t="s">
        <v>75</v>
      </c>
      <c r="F11" s="6">
        <v>159</v>
      </c>
    </row>
    <row r="12" spans="1:6" x14ac:dyDescent="0.25">
      <c r="A12" s="4">
        <v>42723</v>
      </c>
      <c r="B12" s="5" t="s">
        <v>85</v>
      </c>
      <c r="C12" s="5" t="s">
        <v>56</v>
      </c>
      <c r="D12" s="5" t="s">
        <v>87</v>
      </c>
      <c r="E12" s="5" t="s">
        <v>75</v>
      </c>
      <c r="F12" s="6">
        <v>740</v>
      </c>
    </row>
    <row r="13" spans="1:6" x14ac:dyDescent="0.25">
      <c r="A13" s="4">
        <v>42723</v>
      </c>
      <c r="B13" s="5" t="s">
        <v>78</v>
      </c>
      <c r="C13" s="5" t="s">
        <v>56</v>
      </c>
      <c r="D13" s="5" t="s">
        <v>77</v>
      </c>
      <c r="E13" s="5" t="s">
        <v>75</v>
      </c>
      <c r="F13" s="6">
        <v>159</v>
      </c>
    </row>
    <row r="14" spans="1:6" x14ac:dyDescent="0.25">
      <c r="A14" s="4">
        <v>42723</v>
      </c>
      <c r="B14" s="5" t="s">
        <v>79</v>
      </c>
      <c r="C14" s="5" t="s">
        <v>56</v>
      </c>
      <c r="D14" s="5" t="s">
        <v>77</v>
      </c>
      <c r="E14" s="5" t="s">
        <v>75</v>
      </c>
      <c r="F14" s="6">
        <v>60</v>
      </c>
    </row>
    <row r="15" spans="1:6" x14ac:dyDescent="0.25">
      <c r="A15" s="4">
        <v>42723</v>
      </c>
      <c r="B15" s="5">
        <v>10842</v>
      </c>
      <c r="C15" s="5" t="s">
        <v>56</v>
      </c>
      <c r="D15" s="5" t="s">
        <v>80</v>
      </c>
      <c r="E15" s="5" t="s">
        <v>75</v>
      </c>
      <c r="F15" s="6">
        <v>398.99</v>
      </c>
    </row>
    <row r="16" spans="1:6" x14ac:dyDescent="0.25">
      <c r="A16" s="5"/>
      <c r="B16" s="5"/>
      <c r="C16" s="5"/>
      <c r="D16" s="5"/>
      <c r="E16" s="5"/>
      <c r="F16" s="3">
        <f>SUM(F3:F15)</f>
        <v>15698.15</v>
      </c>
    </row>
    <row r="17" spans="6:6" x14ac:dyDescent="0.25">
      <c r="F17" s="1"/>
    </row>
    <row r="18" spans="6:6" x14ac:dyDescent="0.25">
      <c r="F18" s="1"/>
    </row>
    <row r="19" spans="6:6" x14ac:dyDescent="0.25">
      <c r="F19" s="1"/>
    </row>
    <row r="20" spans="6:6" x14ac:dyDescent="0.25">
      <c r="F20" s="1"/>
    </row>
  </sheetData>
  <mergeCells count="1">
    <mergeCell ref="A1:F1"/>
  </mergeCells>
  <pageMargins left="0.25" right="0.25" top="0.75" bottom="0.75" header="0.3" footer="0.3"/>
  <pageSetup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GTOS REP</vt:lpstr>
      <vt:lpstr>VIATICOS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GAMEZ</dc:creator>
  <cp:lastModifiedBy>ayolo</cp:lastModifiedBy>
  <cp:lastPrinted>2017-01-04T04:48:28Z</cp:lastPrinted>
  <dcterms:created xsi:type="dcterms:W3CDTF">2017-01-03T22:08:56Z</dcterms:created>
  <dcterms:modified xsi:type="dcterms:W3CDTF">2017-02-21T19:28:22Z</dcterms:modified>
</cp:coreProperties>
</file>