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ppayan\Desktop\ARCHIVOS DIGITALES TRANSPARENCIA SEP 2021 LEG LXVII\OFICIOS TRANSPARENCIA 2023\ANEXO 080144423000182\"/>
    </mc:Choice>
  </mc:AlternateContent>
  <xr:revisionPtr revIDLastSave="0" documentId="13_ncr:1_{0A7582FB-E8B6-4FC6-B24D-B8945E4B25CF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PERCEPCIONES PERSONAL DIPUTADOS" sheetId="2" r:id="rId1"/>
  </sheets>
  <definedNames>
    <definedName name="_xlnm._FilterDatabase" localSheetId="0" hidden="1">'PERCEPCIONES PERSONAL DIPUTADOS'!$A$2:$G$180</definedName>
    <definedName name="_xlnm.Print_Area" localSheetId="0">'PERCEPCIONES PERSONAL DIPUTADOS'!$A$1:$G$180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4" i="2" l="1"/>
  <c r="G107" i="2" l="1"/>
  <c r="G4" i="2" l="1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6" i="2"/>
  <c r="G93" i="2"/>
  <c r="G95" i="2"/>
  <c r="G97" i="2"/>
  <c r="G98" i="2"/>
  <c r="G99" i="2"/>
  <c r="G100" i="2"/>
  <c r="G101" i="2"/>
  <c r="G102" i="2"/>
  <c r="G103" i="2"/>
  <c r="G104" i="2"/>
  <c r="G105" i="2"/>
  <c r="G106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3" i="2"/>
</calcChain>
</file>

<file path=xl/sharedStrings.xml><?xml version="1.0" encoding="utf-8"?>
<sst xmlns="http://schemas.openxmlformats.org/spreadsheetml/2006/main" count="542" uniqueCount="229">
  <si>
    <t>SANCHEZ VILLEGAS FRANCISCO ADRIAN</t>
  </si>
  <si>
    <t>Puesto</t>
  </si>
  <si>
    <t>Nombre(s)</t>
  </si>
  <si>
    <t>Salario Mensual</t>
  </si>
  <si>
    <t>Ingresos Asimilados a Salarios</t>
  </si>
  <si>
    <t>Compensacion</t>
  </si>
  <si>
    <t>Total Percepción Mensual</t>
  </si>
  <si>
    <t>AUXILIAR ESPECIALIZADO</t>
  </si>
  <si>
    <t>GARIBAY CORDOVA ALEJANDRA</t>
  </si>
  <si>
    <t>BALDIVIEZO LOZANO SALVADOR</t>
  </si>
  <si>
    <t>GUEVARA OLMOS MARIA ISABEL</t>
  </si>
  <si>
    <t>RIVAS MARTINEZ LUIS EDUARDO</t>
  </si>
  <si>
    <t>HOLGUIN PRADO CESAR</t>
  </si>
  <si>
    <t>AUXILIAR ADMINISTRATIVO</t>
  </si>
  <si>
    <t>REYES VARELA ADA GABRIELA</t>
  </si>
  <si>
    <t>HIJAR SOTO LUIS OCTAVIO</t>
  </si>
  <si>
    <t>PERSONAL ESPECIALIZADO</t>
  </si>
  <si>
    <t>BELTRAN GARIBAY NADIA CARMIN</t>
  </si>
  <si>
    <t>AVITIA ARELLANES OSCAR DANIEL</t>
  </si>
  <si>
    <t>ALMANZA RAMIREZ MARLA VERLINA</t>
  </si>
  <si>
    <t>ASESOR TÉCNICO D3</t>
  </si>
  <si>
    <t>CRUCES FRANCO ANDRES</t>
  </si>
  <si>
    <t>HERNANDEZ MADERO JACQUELINE</t>
  </si>
  <si>
    <t>ASESOR TÉCNICO D2</t>
  </si>
  <si>
    <t>GOMEZ LIZARRAGA GUILLERMO</t>
  </si>
  <si>
    <t>RODRIGUEZ BARRON JAVIER ARTURO</t>
  </si>
  <si>
    <t>CHACON BALLINA MANUEL NEFTALI</t>
  </si>
  <si>
    <t>ASIMILADO</t>
  </si>
  <si>
    <t>SANCHEZ PADILLA JOSE ALFONSO</t>
  </si>
  <si>
    <t>CARRERA CHAVEZ BENJAMIN</t>
  </si>
  <si>
    <t>SECRETARIA TITULAR DE DEPENDENCIA</t>
  </si>
  <si>
    <t>VILLALOBOS AGUILAR IDALIA GUADALUPE</t>
  </si>
  <si>
    <t>GONZALEZ GARCIA LAURA LORENA</t>
  </si>
  <si>
    <t>LAGUNAS MEDINA BLANCA ROCIO</t>
  </si>
  <si>
    <t>VILLALOBOS SAENZ VICTOR SAUL</t>
  </si>
  <si>
    <t>HERRERA SANCHEZ CAROLINA SARAHI</t>
  </si>
  <si>
    <t>CASTREJON RIVAS DAVID OSCAR</t>
  </si>
  <si>
    <t>PRIETO LOPEZ DIANA GUADALUPE</t>
  </si>
  <si>
    <t>MENDEZ DEL VALLE ANDREA</t>
  </si>
  <si>
    <t>STENNER SOLIS CAROLINA</t>
  </si>
  <si>
    <t>ARAGON BENCOMO FRANCIA</t>
  </si>
  <si>
    <t>DE LA ROSA HICKERSON GUSTAVO</t>
  </si>
  <si>
    <t>ALCANTAR ALVIDREZ ROMAN</t>
  </si>
  <si>
    <t>JASSO CABRALES DAFNE ALEJANDRA</t>
  </si>
  <si>
    <t>FRANCO TERREROS TAMARA</t>
  </si>
  <si>
    <t>ORTEGA HERRERA OSVALDO IVAN</t>
  </si>
  <si>
    <t>GAYTAN MACIAS CLAUDIA FERNANDA</t>
  </si>
  <si>
    <t>PONCE MORONES JUAN FELIPE</t>
  </si>
  <si>
    <t>DIAZ REYES ROSANA</t>
  </si>
  <si>
    <t>VILLALOBOS CARRASCO ISAI ALEJANDRO</t>
  </si>
  <si>
    <t>PERALES REGALADO DEYANIRA</t>
  </si>
  <si>
    <t>CAMACHO MURILLO JAVIER ALEJANDRO</t>
  </si>
  <si>
    <t>CASTELLANOS LOPEZ CARLOS ALBERTO</t>
  </si>
  <si>
    <t>MORENO MORALES JOSE LUIS</t>
  </si>
  <si>
    <t>HERNANDEZ RAMIREZ MARIA ESTELA</t>
  </si>
  <si>
    <t>ESTRADA SOTELO EDIN CUAUHTEMOC</t>
  </si>
  <si>
    <t>SANTIESTEBAN MURILLO LUIS ENRIQUE</t>
  </si>
  <si>
    <t>GARCIA MURILLO ALEJANDRO</t>
  </si>
  <si>
    <t>SANCHEZ TORRES JORGE ANTONIO</t>
  </si>
  <si>
    <t>GARCIA SOTO ILSE AMERICA</t>
  </si>
  <si>
    <t>ORDOÑEZ VILLEGAS CARLOS ALEJANDRO</t>
  </si>
  <si>
    <t>HERNANDEZ MARTINEZ CARLOS RAUL</t>
  </si>
  <si>
    <t>CHAVEZ MORENO RAFAEL ALFONSO</t>
  </si>
  <si>
    <t>RODRIGUEZ QUEZADA SINDY NALLELY</t>
  </si>
  <si>
    <t>GUTIERREZ CHAPARRO FRANCISCO JAVIER</t>
  </si>
  <si>
    <t>ZUÑIGA GALLEGOS MISAEL</t>
  </si>
  <si>
    <t>ORTEGA MAYNEZ LETICIA</t>
  </si>
  <si>
    <t>CAMARILLO SILERIO JESUS HIRAM</t>
  </si>
  <si>
    <t>SANTAMARIA BARRAZA RAQUEL IVONNE</t>
  </si>
  <si>
    <t>LOPEZ LOPEZ ANA PAULINA</t>
  </si>
  <si>
    <t>PINEDO DIAZ PABLO ANTONIO</t>
  </si>
  <si>
    <t>PEREZ REYES MARIA ANTONIETA</t>
  </si>
  <si>
    <t>REYES RAMIREZ EDGAR JESUS</t>
  </si>
  <si>
    <t>GALINDO JUAREZ JOSE ROMAN</t>
  </si>
  <si>
    <t>PEREZ HERRERA FILIBERTO ALEJANDRO</t>
  </si>
  <si>
    <t>CORTES DURAN ANTONIO</t>
  </si>
  <si>
    <t>RENTERIA PEREZ MAGDALENA</t>
  </si>
  <si>
    <t>SARMIENTO MARTINEZ JOSE</t>
  </si>
  <si>
    <t>TORRES MORENO JOSUE PABLO</t>
  </si>
  <si>
    <t>FLORES CASTAÑEDA JOSE ROBERTO</t>
  </si>
  <si>
    <t>MENDEZ VAZQUEZ KARLA LUCIA</t>
  </si>
  <si>
    <t>TERRAZAS PORRAS ADRIANA</t>
  </si>
  <si>
    <t>SANCHEZ LOYA BERENYS</t>
  </si>
  <si>
    <t>VARGAS MERAZ LUIS EDGAR</t>
  </si>
  <si>
    <t>GAMERO CADENA PATRICIA</t>
  </si>
  <si>
    <t>LOYA MUÑOZ LORENA ROCIO</t>
  </si>
  <si>
    <t>VARGAS MIRANDA LIZETH ALEJANDRA</t>
  </si>
  <si>
    <t>AGUILAR LOZOYA LUIS ALBERTO</t>
  </si>
  <si>
    <t>VARELA ORTIZ ALEJANDRA</t>
  </si>
  <si>
    <t>ORTIZ CHACON MARIA MAGDALENA</t>
  </si>
  <si>
    <t>CAMPOS RUBIO GUADALUPE</t>
  </si>
  <si>
    <t>ORTIZ CHACON MA. DE LOURDES</t>
  </si>
  <si>
    <t>TENA CRUZ GUSTAVO GERMAN</t>
  </si>
  <si>
    <t>BLACKALLER PRIETO ANA MARGARITA</t>
  </si>
  <si>
    <t>RODRIGUEZ RODRIGUEZ GLADYS MARCELA</t>
  </si>
  <si>
    <t>HINOJOS MORALES ANA CECILIA</t>
  </si>
  <si>
    <t>MOLINA REZA FABIOLA</t>
  </si>
  <si>
    <t>MORENO AGUIRRE ANACAREM</t>
  </si>
  <si>
    <t>PAYAN QUINTO JESUS MANUEL</t>
  </si>
  <si>
    <t>CARREON HUITRON ROBERTO MARCELINO</t>
  </si>
  <si>
    <t>GUTIERREZ HERNANDEZ GUSTAVO ALAN</t>
  </si>
  <si>
    <t>HERNANDEZ MEZA EDUARDO</t>
  </si>
  <si>
    <t>REYES SANDOVAL DANIEL FERNANDO</t>
  </si>
  <si>
    <t>CHAVEZ RODRIGUEZ KARLA PAOLA</t>
  </si>
  <si>
    <t>DIAZ RODRIGUEZ ERIKA</t>
  </si>
  <si>
    <t>CHAVEZ MADRID JOSE ALFREDO</t>
  </si>
  <si>
    <t>MORALES VALENZUELA JUAN RAFAEL</t>
  </si>
  <si>
    <t>POHLS ALMEIDA KARLA SOFIA</t>
  </si>
  <si>
    <t>RAMIREZ GALINDO LUISA VALERIA</t>
  </si>
  <si>
    <t>MONTANA MANJARREZ MELISSA</t>
  </si>
  <si>
    <t>MADRID MOLINA GABRIEL</t>
  </si>
  <si>
    <t>FLORES CHACON ANDREA DANIELA</t>
  </si>
  <si>
    <t>OLIVAS ARZATE JESUS</t>
  </si>
  <si>
    <t>SERVIN RIVERA LUIS DANIEL</t>
  </si>
  <si>
    <t>ORTIZ ONTIVEROS ALONDRA GISEL</t>
  </si>
  <si>
    <t>LOYA CARDENAS ALVARO EDEL</t>
  </si>
  <si>
    <t>PRIETO SANTANA MANUEL ALBERTO</t>
  </si>
  <si>
    <t>CALAHORRA MADRID DANIELA IVETTE</t>
  </si>
  <si>
    <t>MELENDEZ PEREZ ROBIN ALFONSO</t>
  </si>
  <si>
    <t>GARCIA CANTU GABRIEL ANGEL</t>
  </si>
  <si>
    <t>RODRIGUEZ AGUIRRE MARIA ALEJANDRA</t>
  </si>
  <si>
    <t>SOSA AVALOS ANA CECILIA</t>
  </si>
  <si>
    <t>MARTINEZ DIAZ ROSA ISELA</t>
  </si>
  <si>
    <t>BERMEO OLVERA MARCELA</t>
  </si>
  <si>
    <t>ALVAREZ MONGE MARIA EUGENIA</t>
  </si>
  <si>
    <t>CASTAÑEDA SALINAS VALERIA TERESA</t>
  </si>
  <si>
    <t>AGUILAR CORRAL AYLIN</t>
  </si>
  <si>
    <t>DE LA FUENTE ARAGON ANA FERNANDA</t>
  </si>
  <si>
    <t>MIRELES CORRAL SAUL</t>
  </si>
  <si>
    <t>GONZALEZ BERNAL HECTOR JAVIER</t>
  </si>
  <si>
    <t>MORENO TREVIZO MARIA LUISA</t>
  </si>
  <si>
    <t>NEVAREZ MEJIA EMMANUEL</t>
  </si>
  <si>
    <t>RAMIREZ GUEVARA DIEGO ALBANO</t>
  </si>
  <si>
    <t>OLSON SAN VICENTE CARLOS ALFREDO</t>
  </si>
  <si>
    <t>ALMODOVAR URANGA CARLOS EDUARDO</t>
  </si>
  <si>
    <t>ZAVALA GUILLEN GILBERTO</t>
  </si>
  <si>
    <t>LOPEZ ESPINO SEBASTIAN</t>
  </si>
  <si>
    <t>TERRAZAS RODRIGUEZ JUAN MANUEL</t>
  </si>
  <si>
    <t>ROMERO VENTURA SARAI</t>
  </si>
  <si>
    <t>SECRETARIA DE JEFE DE OFICINA</t>
  </si>
  <si>
    <t>VILLAGRAN GARDEA PERLA YESSENIA</t>
  </si>
  <si>
    <t>PEREDA GUTIERREZ DIANA IVETTE</t>
  </si>
  <si>
    <t>REZA GALLEGOS RUBI MARIANA</t>
  </si>
  <si>
    <t>MOLINA CARDOZA JOSE KEVIN</t>
  </si>
  <si>
    <t>VILLANUEVA ZARAZUA DANIELA RENEE</t>
  </si>
  <si>
    <t>MARTINEZ BARRON LUIS CARLOS</t>
  </si>
  <si>
    <t>ZUBIATE CERVANTES ANGELICA GUADALUPE</t>
  </si>
  <si>
    <t>RUBIO MENDEZ MA MICAELA</t>
  </si>
  <si>
    <t>DELGADO CARAVEO ANA SOFIA</t>
  </si>
  <si>
    <t>PEREZ PAVIA ISMAEL</t>
  </si>
  <si>
    <t>SALMON RUBIO NESTOR ALFREDO</t>
  </si>
  <si>
    <t>ORTEGA PEREZ JOSE GABRIEL</t>
  </si>
  <si>
    <t>PEREZ CHACON ZAIRA</t>
  </si>
  <si>
    <t>SANCHEZ VALLES MARTIN</t>
  </si>
  <si>
    <t>CENICEROS ESCAMILLA AXEL IVAN</t>
  </si>
  <si>
    <t>REYES CALZADIAS YESENIA GUADALUPE</t>
  </si>
  <si>
    <t>REYES CALZADIAS GERARDO</t>
  </si>
  <si>
    <t>HERNANDEZ LUJAN NELIA</t>
  </si>
  <si>
    <t>SIVIRIAN REYES BRITZAIDA SARAHI</t>
  </si>
  <si>
    <t>TRISTE GRADO ANA KAREN</t>
  </si>
  <si>
    <t>GRANADOS ORDOÑEZ FRANCESCO ANTONIO</t>
  </si>
  <si>
    <t>CHOFER</t>
  </si>
  <si>
    <t>CARDET HERNANDEZ PAUL</t>
  </si>
  <si>
    <t>RODRIGUEZ SALDAÑA ISMAEL MARIO</t>
  </si>
  <si>
    <t>GONZALEZ ONTIVEROS ISRAEL</t>
  </si>
  <si>
    <t>VAZQUEZ RAMIREZ FERNANDO</t>
  </si>
  <si>
    <t>FUENTES CARDIEL MARTIN AUSENCIO</t>
  </si>
  <si>
    <t>GRAJEDA ALVARADO EDUARDO</t>
  </si>
  <si>
    <t>HOLGUIN HOLGUIN ANDREA CANDELARIA</t>
  </si>
  <si>
    <t>SOLANO ORTIZ HECTOR ENRIQUE</t>
  </si>
  <si>
    <t>BALDERRAMA ECHAVE FRANCISCO TOMAS</t>
  </si>
  <si>
    <t>SARMIENTO RUFINO ROCIO GUADALUPE</t>
  </si>
  <si>
    <t>VALENZUELA GRADO FELIPE DE JESUS</t>
  </si>
  <si>
    <t>PEREZ HERRERA MARTHA ALEJANDRA</t>
  </si>
  <si>
    <t>ROMERO ARREOLA NISME DALY</t>
  </si>
  <si>
    <t>JEFE DE OFICINA</t>
  </si>
  <si>
    <t>ALONSO GARCIA MARLENE YAMILE</t>
  </si>
  <si>
    <t>RODRIGUEZ RIVERA MARCO ANTONIO</t>
  </si>
  <si>
    <t>PRIETO RAMIREZ ANA PAOLA</t>
  </si>
  <si>
    <t>PEREZ DOMINGUEZ NOHEMI</t>
  </si>
  <si>
    <t>TERRAZAS MUÑOZ MARISELA</t>
  </si>
  <si>
    <t>GUTIERREZ LARES LUIS CARLOS</t>
  </si>
  <si>
    <t>TORRES RAMOS ALEJANDRA</t>
  </si>
  <si>
    <t>SANCHEZ GURZA ISABEL</t>
  </si>
  <si>
    <t>GAMBOA MELENDEZ JESUS MANUEL</t>
  </si>
  <si>
    <t>CASTAÑEDA PALACIOS KEVIN IVAN</t>
  </si>
  <si>
    <t>PEREZ LOPEZ PAULINA ALEJANDRA</t>
  </si>
  <si>
    <t>PONCE ACOSTA ANA CAROLINA</t>
  </si>
  <si>
    <t>BAZAN FLORES OMAR</t>
  </si>
  <si>
    <t>TERRAZAS RAMIREZ ALVARO</t>
  </si>
  <si>
    <t>RAMOS BECERRA GUSTAVO</t>
  </si>
  <si>
    <t>DIAZ VARGAS DAVID ALEJANDRO</t>
  </si>
  <si>
    <t>PORRAS PEREZ ANAI</t>
  </si>
  <si>
    <t>PERALES RAMIREZ NORMANDO NEMESIO</t>
  </si>
  <si>
    <t>REALIVAZQUEZ REALIVAZQUEZ VIVIANA</t>
  </si>
  <si>
    <t>CHAVEZ VELAZQUEZ NOEL</t>
  </si>
  <si>
    <t>MEDINA AGUIRRE ROBERTO ARTURO</t>
  </si>
  <si>
    <t>MURILLO LUJAN ADRIANA LIZBETH</t>
  </si>
  <si>
    <t>ESTRADA MURRIETA OSCAR</t>
  </si>
  <si>
    <t>GONZALEZ GARCIA MIGUEL ANGEL</t>
  </si>
  <si>
    <t>PIÑON DOMINGUEZ EDGAR JOSE</t>
  </si>
  <si>
    <t>GONZALEZ RIVERA ISRAEL</t>
  </si>
  <si>
    <t>CARMONA PEREZ AVRIL LETIZIA</t>
  </si>
  <si>
    <t>HERRERA GANDARA SAUL ARTURO</t>
  </si>
  <si>
    <t>TORRES JURADO ANAHI</t>
  </si>
  <si>
    <t>SALAZAR MORALES IVON</t>
  </si>
  <si>
    <t>LOPEZ NAJERA GUILLERMO</t>
  </si>
  <si>
    <t>VALADEZ ENRIQUEZ ISAMAR</t>
  </si>
  <si>
    <t>RUIZ ANCHONDO KAROL RUBI</t>
  </si>
  <si>
    <t>HERRERA AGUILAR CLAUDIA</t>
  </si>
  <si>
    <t>ZAPATA LUCERO ANA GEORGINA</t>
  </si>
  <si>
    <t>ZAPATA LUCERO EMILIA ALEJANDRA</t>
  </si>
  <si>
    <t>DOMINGUEZ CONTRERAS ANNA SOPHIA</t>
  </si>
  <si>
    <t>VILLEGAS GARZA CLAUDIA IVONNE</t>
  </si>
  <si>
    <t>ARGUELLES DIAZ JAEL</t>
  </si>
  <si>
    <t>LEAL BEJARANO NIJTA JOSE</t>
  </si>
  <si>
    <t>ESPINO SANTILLAN BEATRIZ ALEJANDRINA</t>
  </si>
  <si>
    <t>GARCIA MENDOZA MANUELA KARINA</t>
  </si>
  <si>
    <t>AGUILAR JIMENEZ RUBEN</t>
  </si>
  <si>
    <t>HERNANDEZ ALARCON MAURO ALBERTO</t>
  </si>
  <si>
    <t>Diputado</t>
  </si>
  <si>
    <t>GARCIA DURAN CARLOS ALBERTO</t>
  </si>
  <si>
    <t>SALAZAR CHACON MIGUEL ANGEL</t>
  </si>
  <si>
    <t>SALAZAR CHACON NEYDA GABRIELA</t>
  </si>
  <si>
    <t>MORONES PIMENTEL JAIME</t>
  </si>
  <si>
    <t>MUÑIZ ESTRADA ELIAN FERNANDO</t>
  </si>
  <si>
    <t>CAMACHO MENDOZA CARLOS</t>
  </si>
  <si>
    <t>MONTES GRANADOS JOSUE ENGELMOND RAMSES</t>
  </si>
  <si>
    <t>PERCEPCIONES DEL PERSONAL ADSCRITO DE CADA DIPUTADO LXVII LEGISLATURA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</si>
</sst>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43" fontId="0" fillId="0" borderId="0" xfId="0" applyNumberFormat="1"/>
    <xf numFmtId="43" fontId="2" fillId="0" borderId="0" xfId="0" applyNumberFormat="1" applyFont="1"/>
    <xf numFmtId="0" fontId="0" fillId="0" borderId="1" xfId="0" applyBorder="1" applyAlignment="1">
      <alignment horizontal="left"/>
    </xf>
    <xf numFmtId="0" fontId="0" fillId="0" borderId="1" xfId="0" applyBorder="1"/>
    <xf numFmtId="43" fontId="0" fillId="0" borderId="1" xfId="1" applyFont="1" applyBorder="1"/>
    <xf numFmtId="0" fontId="0" fillId="0" borderId="1" xfId="0" applyFont="1" applyBorder="1"/>
    <xf numFmtId="43" fontId="0" fillId="0" borderId="1" xfId="0" applyNumberFormat="1" applyBorder="1"/>
    <xf numFmtId="0" fontId="0" fillId="0" borderId="2" xfId="0" applyBorder="1" applyAlignment="1">
      <alignment horizontal="left"/>
    </xf>
    <xf numFmtId="0" fontId="0" fillId="0" borderId="2" xfId="0" applyBorder="1"/>
    <xf numFmtId="43" fontId="0" fillId="0" borderId="2" xfId="1" applyFont="1" applyBorder="1"/>
    <xf numFmtId="43" fontId="0" fillId="2" borderId="1" xfId="1" applyFont="1" applyFill="1" applyBorder="1"/>
    <xf numFmtId="0" fontId="0" fillId="0" borderId="1" xfId="0" applyFill="1" applyBorder="1"/>
    <xf numFmtId="0" fontId="0" fillId="0" borderId="1" xfId="0" applyFont="1" applyFill="1" applyBorder="1"/>
    <xf numFmtId="43" fontId="0" fillId="0" borderId="1" xfId="1" applyFont="1" applyFill="1" applyBorder="1"/>
    <xf numFmtId="43" fontId="0" fillId="0" borderId="2" xfId="1" applyFont="1" applyFill="1" applyBorder="1"/>
    <xf numFmtId="43" fontId="0" fillId="0" borderId="1" xfId="0" applyNumberFormat="1" applyFill="1" applyBorder="1"/>
    <xf numFmtId="0" fontId="0" fillId="0" borderId="0" xfId="0" applyFill="1"/>
    <xf numFmtId="43" fontId="0" fillId="0" borderId="0" xfId="0" applyNumberFormat="1" applyFill="1"/>
    <xf numFmtId="0" fontId="2" fillId="0" borderId="0" xfId="0" applyFont="1" applyFill="1"/>
    <xf numFmtId="0" fontId="2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81"/>
  <sheetViews>
    <sheetView tabSelected="1" workbookViewId="0">
      <pane ySplit="2" topLeftCell="A46" activePane="bottomLeft" state="frozen"/>
      <selection pane="bottomLeft" sqref="A1:G180"/>
    </sheetView>
  </sheetViews>
  <sheetFormatPr baseColWidth="10" defaultRowHeight="15" x14ac:dyDescent="0.25"/>
  <cols>
    <col min="1" max="1" width="36.28515625" bestFit="1" customWidth="1"/>
    <col min="2" max="2" width="27.28515625" customWidth="1"/>
    <col min="3" max="3" width="43.85546875" bestFit="1" customWidth="1"/>
    <col min="6" max="6" width="13.85546875" customWidth="1"/>
    <col min="8" max="8" width="17" customWidth="1"/>
    <col min="9" max="9" width="13.28515625" bestFit="1" customWidth="1"/>
  </cols>
  <sheetData>
    <row r="1" spans="1:9" ht="25.15" customHeight="1" x14ac:dyDescent="0.25">
      <c r="A1" s="21" t="s">
        <v>228</v>
      </c>
      <c r="B1" s="21"/>
      <c r="C1" s="21"/>
      <c r="D1" s="21"/>
      <c r="E1" s="21"/>
      <c r="F1" s="21"/>
      <c r="G1" s="21"/>
    </row>
    <row r="2" spans="1:9" ht="38.25" x14ac:dyDescent="0.25">
      <c r="A2" s="22" t="s">
        <v>220</v>
      </c>
      <c r="B2" s="22" t="s">
        <v>1</v>
      </c>
      <c r="C2" s="22" t="s">
        <v>2</v>
      </c>
      <c r="D2" s="22" t="s">
        <v>3</v>
      </c>
      <c r="E2" s="22" t="s">
        <v>4</v>
      </c>
      <c r="F2" s="22" t="s">
        <v>5</v>
      </c>
      <c r="G2" s="22" t="s">
        <v>6</v>
      </c>
    </row>
    <row r="3" spans="1:9" x14ac:dyDescent="0.25">
      <c r="A3" s="9" t="s">
        <v>0</v>
      </c>
      <c r="B3" s="10" t="s">
        <v>7</v>
      </c>
      <c r="C3" s="10" t="s">
        <v>8</v>
      </c>
      <c r="D3" s="11">
        <v>8482</v>
      </c>
      <c r="E3" s="11">
        <v>0</v>
      </c>
      <c r="F3" s="11">
        <v>6312</v>
      </c>
      <c r="G3" s="11">
        <f t="shared" ref="G3:G34" si="0">SUM(D3:F3)</f>
        <v>14794</v>
      </c>
      <c r="I3" s="2"/>
    </row>
    <row r="4" spans="1:9" x14ac:dyDescent="0.25">
      <c r="A4" s="4" t="s">
        <v>0</v>
      </c>
      <c r="B4" s="5" t="s">
        <v>7</v>
      </c>
      <c r="C4" s="5" t="s">
        <v>9</v>
      </c>
      <c r="D4" s="6">
        <v>8482</v>
      </c>
      <c r="E4" s="6">
        <v>0</v>
      </c>
      <c r="F4" s="6">
        <v>13312</v>
      </c>
      <c r="G4" s="11">
        <f t="shared" si="0"/>
        <v>21794</v>
      </c>
      <c r="I4" s="2"/>
    </row>
    <row r="5" spans="1:9" x14ac:dyDescent="0.25">
      <c r="A5" s="4" t="s">
        <v>0</v>
      </c>
      <c r="B5" s="5" t="s">
        <v>7</v>
      </c>
      <c r="C5" s="5" t="s">
        <v>10</v>
      </c>
      <c r="D5" s="6">
        <v>8482</v>
      </c>
      <c r="E5" s="6">
        <v>0</v>
      </c>
      <c r="F5" s="6">
        <v>9312</v>
      </c>
      <c r="G5" s="11">
        <f t="shared" si="0"/>
        <v>17794</v>
      </c>
      <c r="I5" s="2"/>
    </row>
    <row r="6" spans="1:9" x14ac:dyDescent="0.25">
      <c r="A6" s="4" t="s">
        <v>0</v>
      </c>
      <c r="B6" s="5" t="s">
        <v>7</v>
      </c>
      <c r="C6" s="5" t="s">
        <v>11</v>
      </c>
      <c r="D6" s="6">
        <v>8482</v>
      </c>
      <c r="E6" s="6">
        <v>0</v>
      </c>
      <c r="F6" s="6">
        <v>5312</v>
      </c>
      <c r="G6" s="11">
        <f t="shared" si="0"/>
        <v>13794</v>
      </c>
      <c r="I6" s="2"/>
    </row>
    <row r="7" spans="1:9" x14ac:dyDescent="0.25">
      <c r="A7" s="4" t="s">
        <v>0</v>
      </c>
      <c r="B7" s="5" t="s">
        <v>7</v>
      </c>
      <c r="C7" s="5" t="s">
        <v>12</v>
      </c>
      <c r="D7" s="6">
        <v>8482</v>
      </c>
      <c r="E7" s="6">
        <v>0</v>
      </c>
      <c r="F7" s="6">
        <v>10312</v>
      </c>
      <c r="G7" s="11">
        <f t="shared" si="0"/>
        <v>18794</v>
      </c>
      <c r="I7" s="2"/>
    </row>
    <row r="8" spans="1:9" x14ac:dyDescent="0.25">
      <c r="A8" s="4" t="s">
        <v>0</v>
      </c>
      <c r="B8" s="5" t="s">
        <v>13</v>
      </c>
      <c r="C8" s="5" t="s">
        <v>14</v>
      </c>
      <c r="D8" s="6">
        <v>6458</v>
      </c>
      <c r="E8" s="6">
        <v>0</v>
      </c>
      <c r="F8" s="6">
        <v>3908</v>
      </c>
      <c r="G8" s="11">
        <f t="shared" si="0"/>
        <v>10366</v>
      </c>
      <c r="I8" s="2"/>
    </row>
    <row r="9" spans="1:9" x14ac:dyDescent="0.25">
      <c r="A9" s="4" t="s">
        <v>0</v>
      </c>
      <c r="B9" s="5" t="s">
        <v>13</v>
      </c>
      <c r="C9" s="5" t="s">
        <v>15</v>
      </c>
      <c r="D9" s="6">
        <v>6458</v>
      </c>
      <c r="E9" s="6">
        <v>0</v>
      </c>
      <c r="F9" s="6">
        <v>1908</v>
      </c>
      <c r="G9" s="11">
        <f t="shared" si="0"/>
        <v>8366</v>
      </c>
      <c r="I9" s="2"/>
    </row>
    <row r="10" spans="1:9" x14ac:dyDescent="0.25">
      <c r="A10" s="4" t="s">
        <v>0</v>
      </c>
      <c r="B10" s="5" t="s">
        <v>16</v>
      </c>
      <c r="C10" s="5" t="s">
        <v>17</v>
      </c>
      <c r="D10" s="6">
        <v>13166</v>
      </c>
      <c r="E10" s="6">
        <v>0</v>
      </c>
      <c r="F10" s="6">
        <v>36089</v>
      </c>
      <c r="G10" s="11">
        <f t="shared" si="0"/>
        <v>49255</v>
      </c>
      <c r="I10" s="2"/>
    </row>
    <row r="11" spans="1:9" x14ac:dyDescent="0.25">
      <c r="A11" s="7" t="s">
        <v>18</v>
      </c>
      <c r="B11" s="5" t="s">
        <v>7</v>
      </c>
      <c r="C11" s="5" t="s">
        <v>19</v>
      </c>
      <c r="D11" s="6">
        <v>8482</v>
      </c>
      <c r="E11" s="6">
        <v>0</v>
      </c>
      <c r="F11" s="6">
        <v>11172</v>
      </c>
      <c r="G11" s="11">
        <f t="shared" si="0"/>
        <v>19654</v>
      </c>
      <c r="I11" s="2"/>
    </row>
    <row r="12" spans="1:9" x14ac:dyDescent="0.25">
      <c r="A12" s="7" t="s">
        <v>18</v>
      </c>
      <c r="B12" s="5" t="s">
        <v>20</v>
      </c>
      <c r="C12" s="5" t="s">
        <v>21</v>
      </c>
      <c r="D12" s="6">
        <v>16979</v>
      </c>
      <c r="E12" s="6">
        <v>0</v>
      </c>
      <c r="F12" s="6">
        <v>19250</v>
      </c>
      <c r="G12" s="11">
        <f t="shared" si="0"/>
        <v>36229</v>
      </c>
      <c r="I12" s="2"/>
    </row>
    <row r="13" spans="1:9" x14ac:dyDescent="0.25">
      <c r="A13" s="7" t="s">
        <v>18</v>
      </c>
      <c r="B13" s="5" t="s">
        <v>16</v>
      </c>
      <c r="C13" s="5" t="s">
        <v>22</v>
      </c>
      <c r="D13" s="6">
        <v>13166</v>
      </c>
      <c r="E13" s="6">
        <v>0</v>
      </c>
      <c r="F13" s="6">
        <v>7787</v>
      </c>
      <c r="G13" s="11">
        <f t="shared" si="0"/>
        <v>20953</v>
      </c>
      <c r="I13" s="2"/>
    </row>
    <row r="14" spans="1:9" x14ac:dyDescent="0.25">
      <c r="A14" s="7" t="s">
        <v>18</v>
      </c>
      <c r="B14" s="5" t="s">
        <v>23</v>
      </c>
      <c r="C14" s="5" t="s">
        <v>24</v>
      </c>
      <c r="D14" s="6">
        <v>19799</v>
      </c>
      <c r="E14" s="6">
        <v>0</v>
      </c>
      <c r="F14" s="6">
        <v>17634</v>
      </c>
      <c r="G14" s="11">
        <f t="shared" si="0"/>
        <v>37433</v>
      </c>
      <c r="I14" s="2"/>
    </row>
    <row r="15" spans="1:9" x14ac:dyDescent="0.25">
      <c r="A15" s="7" t="s">
        <v>18</v>
      </c>
      <c r="B15" s="5" t="s">
        <v>20</v>
      </c>
      <c r="C15" s="5" t="s">
        <v>25</v>
      </c>
      <c r="D15" s="6">
        <v>16979</v>
      </c>
      <c r="E15" s="6">
        <v>0</v>
      </c>
      <c r="F15" s="12">
        <v>0</v>
      </c>
      <c r="G15" s="11">
        <f t="shared" si="0"/>
        <v>16979</v>
      </c>
      <c r="I15" s="2"/>
    </row>
    <row r="16" spans="1:9" x14ac:dyDescent="0.25">
      <c r="A16" s="7" t="s">
        <v>18</v>
      </c>
      <c r="B16" s="5" t="s">
        <v>13</v>
      </c>
      <c r="C16" s="5" t="s">
        <v>26</v>
      </c>
      <c r="D16" s="6">
        <v>6458</v>
      </c>
      <c r="E16" s="6">
        <v>0</v>
      </c>
      <c r="F16" s="6">
        <v>4009</v>
      </c>
      <c r="G16" s="11">
        <f t="shared" si="0"/>
        <v>10467</v>
      </c>
      <c r="I16" s="2"/>
    </row>
    <row r="17" spans="1:9" x14ac:dyDescent="0.25">
      <c r="A17" s="7" t="s">
        <v>18</v>
      </c>
      <c r="B17" s="5" t="s">
        <v>27</v>
      </c>
      <c r="C17" s="5" t="s">
        <v>28</v>
      </c>
      <c r="D17" s="12">
        <v>0</v>
      </c>
      <c r="E17" s="8">
        <v>12250</v>
      </c>
      <c r="F17" s="12">
        <v>0</v>
      </c>
      <c r="G17" s="11">
        <f t="shared" si="0"/>
        <v>12250</v>
      </c>
      <c r="I17" s="2"/>
    </row>
    <row r="18" spans="1:9" x14ac:dyDescent="0.25">
      <c r="A18" s="7" t="s">
        <v>29</v>
      </c>
      <c r="B18" s="5" t="s">
        <v>30</v>
      </c>
      <c r="C18" s="5" t="s">
        <v>31</v>
      </c>
      <c r="D18" s="6">
        <v>12021</v>
      </c>
      <c r="E18" s="6">
        <v>0</v>
      </c>
      <c r="F18" s="6">
        <v>27011</v>
      </c>
      <c r="G18" s="11">
        <f t="shared" si="0"/>
        <v>39032</v>
      </c>
      <c r="I18" s="2"/>
    </row>
    <row r="19" spans="1:9" x14ac:dyDescent="0.25">
      <c r="A19" s="7" t="s">
        <v>29</v>
      </c>
      <c r="B19" s="5" t="s">
        <v>23</v>
      </c>
      <c r="C19" s="5" t="s">
        <v>32</v>
      </c>
      <c r="D19" s="6">
        <v>19799</v>
      </c>
      <c r="E19" s="6">
        <v>0</v>
      </c>
      <c r="F19" s="6">
        <v>17655</v>
      </c>
      <c r="G19" s="11">
        <f t="shared" si="0"/>
        <v>37454</v>
      </c>
      <c r="I19" s="2"/>
    </row>
    <row r="20" spans="1:9" x14ac:dyDescent="0.25">
      <c r="A20" s="7" t="s">
        <v>29</v>
      </c>
      <c r="B20" s="5" t="s">
        <v>20</v>
      </c>
      <c r="C20" s="5" t="s">
        <v>33</v>
      </c>
      <c r="D20" s="6">
        <v>16979</v>
      </c>
      <c r="E20" s="6">
        <v>0</v>
      </c>
      <c r="F20" s="6">
        <v>8250</v>
      </c>
      <c r="G20" s="11">
        <f t="shared" si="0"/>
        <v>25229</v>
      </c>
      <c r="I20" s="2"/>
    </row>
    <row r="21" spans="1:9" x14ac:dyDescent="0.25">
      <c r="A21" s="7" t="s">
        <v>29</v>
      </c>
      <c r="B21" s="5" t="s">
        <v>20</v>
      </c>
      <c r="C21" s="5" t="s">
        <v>34</v>
      </c>
      <c r="D21" s="6">
        <v>16979</v>
      </c>
      <c r="E21" s="6">
        <v>0</v>
      </c>
      <c r="F21" s="12">
        <v>0</v>
      </c>
      <c r="G21" s="11">
        <f t="shared" si="0"/>
        <v>16979</v>
      </c>
      <c r="I21" s="2"/>
    </row>
    <row r="22" spans="1:9" x14ac:dyDescent="0.25">
      <c r="A22" s="7" t="s">
        <v>29</v>
      </c>
      <c r="B22" s="5" t="s">
        <v>16</v>
      </c>
      <c r="C22" s="5" t="s">
        <v>35</v>
      </c>
      <c r="D22" s="6">
        <v>13166</v>
      </c>
      <c r="E22" s="6">
        <v>0</v>
      </c>
      <c r="F22" s="6">
        <v>29035</v>
      </c>
      <c r="G22" s="11">
        <f t="shared" si="0"/>
        <v>42201</v>
      </c>
      <c r="I22" s="2"/>
    </row>
    <row r="23" spans="1:9" x14ac:dyDescent="0.25">
      <c r="A23" s="7" t="s">
        <v>36</v>
      </c>
      <c r="B23" s="5" t="s">
        <v>23</v>
      </c>
      <c r="C23" s="5" t="s">
        <v>37</v>
      </c>
      <c r="D23" s="6">
        <v>19799</v>
      </c>
      <c r="E23" s="6">
        <v>0</v>
      </c>
      <c r="F23" s="6">
        <v>47970</v>
      </c>
      <c r="G23" s="11">
        <f t="shared" si="0"/>
        <v>67769</v>
      </c>
      <c r="I23" s="2"/>
    </row>
    <row r="24" spans="1:9" x14ac:dyDescent="0.25">
      <c r="A24" s="7" t="s">
        <v>36</v>
      </c>
      <c r="B24" s="5" t="s">
        <v>23</v>
      </c>
      <c r="C24" s="5" t="s">
        <v>38</v>
      </c>
      <c r="D24" s="6">
        <v>19799</v>
      </c>
      <c r="E24" s="6">
        <v>0</v>
      </c>
      <c r="F24" s="6">
        <v>34634</v>
      </c>
      <c r="G24" s="11">
        <f t="shared" si="0"/>
        <v>54433</v>
      </c>
      <c r="I24" s="2"/>
    </row>
    <row r="25" spans="1:9" x14ac:dyDescent="0.25">
      <c r="A25" s="7" t="s">
        <v>36</v>
      </c>
      <c r="B25" s="5" t="s">
        <v>13</v>
      </c>
      <c r="C25" s="5" t="s">
        <v>39</v>
      </c>
      <c r="D25" s="6">
        <v>6458</v>
      </c>
      <c r="E25" s="6">
        <v>0</v>
      </c>
      <c r="F25" s="6">
        <v>1009</v>
      </c>
      <c r="G25" s="11">
        <f t="shared" si="0"/>
        <v>7467</v>
      </c>
      <c r="I25" s="2"/>
    </row>
    <row r="26" spans="1:9" x14ac:dyDescent="0.25">
      <c r="A26" s="7" t="s">
        <v>36</v>
      </c>
      <c r="B26" s="5" t="s">
        <v>13</v>
      </c>
      <c r="C26" s="5" t="s">
        <v>40</v>
      </c>
      <c r="D26" s="6">
        <v>6458</v>
      </c>
      <c r="E26" s="6">
        <v>0</v>
      </c>
      <c r="F26" s="6">
        <v>12000</v>
      </c>
      <c r="G26" s="11">
        <f t="shared" si="0"/>
        <v>18458</v>
      </c>
      <c r="I26" s="2"/>
    </row>
    <row r="27" spans="1:9" x14ac:dyDescent="0.25">
      <c r="A27" s="7" t="s">
        <v>41</v>
      </c>
      <c r="B27" s="5" t="s">
        <v>20</v>
      </c>
      <c r="C27" s="5" t="s">
        <v>42</v>
      </c>
      <c r="D27" s="6">
        <v>16979</v>
      </c>
      <c r="E27" s="6">
        <v>0</v>
      </c>
      <c r="F27" s="6">
        <v>18250</v>
      </c>
      <c r="G27" s="11">
        <f t="shared" si="0"/>
        <v>35229</v>
      </c>
      <c r="I27" s="2"/>
    </row>
    <row r="28" spans="1:9" x14ac:dyDescent="0.25">
      <c r="A28" s="7" t="s">
        <v>41</v>
      </c>
      <c r="B28" s="5" t="s">
        <v>7</v>
      </c>
      <c r="C28" s="5" t="s">
        <v>43</v>
      </c>
      <c r="D28" s="6">
        <v>8482</v>
      </c>
      <c r="E28" s="6">
        <v>0</v>
      </c>
      <c r="F28" s="6">
        <v>54317</v>
      </c>
      <c r="G28" s="11">
        <f t="shared" si="0"/>
        <v>62799</v>
      </c>
      <c r="I28" s="2"/>
    </row>
    <row r="29" spans="1:9" x14ac:dyDescent="0.25">
      <c r="A29" s="7" t="s">
        <v>41</v>
      </c>
      <c r="B29" s="5" t="s">
        <v>20</v>
      </c>
      <c r="C29" s="5" t="s">
        <v>44</v>
      </c>
      <c r="D29" s="6">
        <v>16979</v>
      </c>
      <c r="E29" s="6">
        <v>0</v>
      </c>
      <c r="F29" s="6">
        <v>7113</v>
      </c>
      <c r="G29" s="11">
        <f t="shared" si="0"/>
        <v>24092</v>
      </c>
      <c r="I29" s="2"/>
    </row>
    <row r="30" spans="1:9" x14ac:dyDescent="0.25">
      <c r="A30" s="7" t="s">
        <v>41</v>
      </c>
      <c r="B30" s="5" t="s">
        <v>13</v>
      </c>
      <c r="C30" s="5" t="s">
        <v>45</v>
      </c>
      <c r="D30" s="6">
        <v>6458</v>
      </c>
      <c r="E30" s="6">
        <v>0</v>
      </c>
      <c r="F30" s="6">
        <v>6211</v>
      </c>
      <c r="G30" s="11">
        <f t="shared" si="0"/>
        <v>12669</v>
      </c>
      <c r="I30" s="2"/>
    </row>
    <row r="31" spans="1:9" x14ac:dyDescent="0.25">
      <c r="A31" s="7" t="s">
        <v>41</v>
      </c>
      <c r="B31" s="5" t="s">
        <v>27</v>
      </c>
      <c r="C31" s="5" t="s">
        <v>46</v>
      </c>
      <c r="D31" s="12">
        <v>0</v>
      </c>
      <c r="E31" s="8">
        <v>7000</v>
      </c>
      <c r="F31" s="12">
        <v>0</v>
      </c>
      <c r="G31" s="11">
        <f t="shared" si="0"/>
        <v>7000</v>
      </c>
      <c r="I31" s="2"/>
    </row>
    <row r="32" spans="1:9" x14ac:dyDescent="0.25">
      <c r="A32" s="7" t="s">
        <v>41</v>
      </c>
      <c r="B32" s="5" t="s">
        <v>27</v>
      </c>
      <c r="C32" s="5" t="s">
        <v>47</v>
      </c>
      <c r="D32" s="12">
        <v>0</v>
      </c>
      <c r="E32" s="6">
        <v>11750</v>
      </c>
      <c r="F32" s="12">
        <v>0</v>
      </c>
      <c r="G32" s="11">
        <f t="shared" si="0"/>
        <v>11750</v>
      </c>
      <c r="I32" s="2"/>
    </row>
    <row r="33" spans="1:9" x14ac:dyDescent="0.25">
      <c r="A33" s="7" t="s">
        <v>48</v>
      </c>
      <c r="B33" s="5" t="s">
        <v>7</v>
      </c>
      <c r="C33" s="5" t="s">
        <v>49</v>
      </c>
      <c r="D33" s="6">
        <v>8482</v>
      </c>
      <c r="E33" s="6">
        <v>0</v>
      </c>
      <c r="F33" s="6">
        <v>23312</v>
      </c>
      <c r="G33" s="11">
        <f t="shared" si="0"/>
        <v>31794</v>
      </c>
      <c r="I33" s="2"/>
    </row>
    <row r="34" spans="1:9" x14ac:dyDescent="0.25">
      <c r="A34" s="7" t="s">
        <v>48</v>
      </c>
      <c r="B34" s="5" t="s">
        <v>7</v>
      </c>
      <c r="C34" s="5" t="s">
        <v>50</v>
      </c>
      <c r="D34" s="6">
        <v>8482</v>
      </c>
      <c r="E34" s="6">
        <v>0</v>
      </c>
      <c r="F34" s="6">
        <v>13312</v>
      </c>
      <c r="G34" s="11">
        <f t="shared" si="0"/>
        <v>21794</v>
      </c>
      <c r="I34" s="2"/>
    </row>
    <row r="35" spans="1:9" x14ac:dyDescent="0.25">
      <c r="A35" s="7" t="s">
        <v>48</v>
      </c>
      <c r="B35" s="5" t="s">
        <v>16</v>
      </c>
      <c r="C35" s="5" t="s">
        <v>51</v>
      </c>
      <c r="D35" s="6">
        <v>13166</v>
      </c>
      <c r="E35" s="6">
        <v>0</v>
      </c>
      <c r="F35" s="6">
        <v>19684</v>
      </c>
      <c r="G35" s="11">
        <f t="shared" ref="G35:G66" si="1">SUM(D35:F35)</f>
        <v>32850</v>
      </c>
      <c r="I35" s="2"/>
    </row>
    <row r="36" spans="1:9" x14ac:dyDescent="0.25">
      <c r="A36" s="7" t="s">
        <v>48</v>
      </c>
      <c r="B36" s="5" t="s">
        <v>13</v>
      </c>
      <c r="C36" s="5" t="s">
        <v>52</v>
      </c>
      <c r="D36" s="6">
        <v>6458</v>
      </c>
      <c r="E36" s="6">
        <v>0</v>
      </c>
      <c r="F36" s="6">
        <v>4908</v>
      </c>
      <c r="G36" s="11">
        <f t="shared" si="1"/>
        <v>11366</v>
      </c>
      <c r="I36" s="2"/>
    </row>
    <row r="37" spans="1:9" x14ac:dyDescent="0.25">
      <c r="A37" s="7" t="s">
        <v>48</v>
      </c>
      <c r="B37" s="5" t="s">
        <v>16</v>
      </c>
      <c r="C37" s="5" t="s">
        <v>53</v>
      </c>
      <c r="D37" s="6">
        <v>13166</v>
      </c>
      <c r="E37" s="6">
        <v>0</v>
      </c>
      <c r="F37" s="6">
        <v>22787</v>
      </c>
      <c r="G37" s="11">
        <f t="shared" si="1"/>
        <v>35953</v>
      </c>
      <c r="I37" s="2"/>
    </row>
    <row r="38" spans="1:9" x14ac:dyDescent="0.25">
      <c r="A38" s="7" t="s">
        <v>48</v>
      </c>
      <c r="B38" s="5" t="s">
        <v>16</v>
      </c>
      <c r="C38" s="5" t="s">
        <v>54</v>
      </c>
      <c r="D38" s="6">
        <v>13166</v>
      </c>
      <c r="E38" s="6">
        <v>0</v>
      </c>
      <c r="F38" s="6">
        <v>9619</v>
      </c>
      <c r="G38" s="11">
        <f t="shared" si="1"/>
        <v>22785</v>
      </c>
      <c r="I38" s="2"/>
    </row>
    <row r="39" spans="1:9" x14ac:dyDescent="0.25">
      <c r="A39" s="7" t="s">
        <v>55</v>
      </c>
      <c r="B39" s="5" t="s">
        <v>23</v>
      </c>
      <c r="C39" s="5" t="s">
        <v>56</v>
      </c>
      <c r="D39" s="6">
        <v>19799</v>
      </c>
      <c r="E39" s="6">
        <v>0</v>
      </c>
      <c r="F39" s="6">
        <v>29190</v>
      </c>
      <c r="G39" s="11">
        <f t="shared" si="1"/>
        <v>48989</v>
      </c>
      <c r="I39" s="2"/>
    </row>
    <row r="40" spans="1:9" x14ac:dyDescent="0.25">
      <c r="A40" s="7" t="s">
        <v>55</v>
      </c>
      <c r="B40" s="5" t="s">
        <v>23</v>
      </c>
      <c r="C40" s="5" t="s">
        <v>57</v>
      </c>
      <c r="D40" s="6">
        <v>19799</v>
      </c>
      <c r="E40" s="6">
        <v>0</v>
      </c>
      <c r="F40" s="6">
        <v>24934</v>
      </c>
      <c r="G40" s="11">
        <f t="shared" si="1"/>
        <v>44733</v>
      </c>
      <c r="I40" s="2"/>
    </row>
    <row r="41" spans="1:9" x14ac:dyDescent="0.25">
      <c r="A41" s="7" t="s">
        <v>55</v>
      </c>
      <c r="B41" s="5" t="s">
        <v>23</v>
      </c>
      <c r="C41" s="5" t="s">
        <v>58</v>
      </c>
      <c r="D41" s="6">
        <v>19799</v>
      </c>
      <c r="E41" s="6">
        <v>0</v>
      </c>
      <c r="F41" s="6">
        <v>24934</v>
      </c>
      <c r="G41" s="11">
        <f t="shared" si="1"/>
        <v>44733</v>
      </c>
      <c r="I41" s="2"/>
    </row>
    <row r="42" spans="1:9" x14ac:dyDescent="0.25">
      <c r="A42" s="7" t="s">
        <v>59</v>
      </c>
      <c r="B42" s="5" t="s">
        <v>23</v>
      </c>
      <c r="C42" s="5" t="s">
        <v>60</v>
      </c>
      <c r="D42" s="6">
        <v>19799</v>
      </c>
      <c r="E42" s="6">
        <v>0</v>
      </c>
      <c r="F42" s="6">
        <v>12634</v>
      </c>
      <c r="G42" s="11">
        <f t="shared" si="1"/>
        <v>32433</v>
      </c>
      <c r="I42" s="2"/>
    </row>
    <row r="43" spans="1:9" x14ac:dyDescent="0.25">
      <c r="A43" s="7" t="s">
        <v>59</v>
      </c>
      <c r="B43" s="5" t="s">
        <v>16</v>
      </c>
      <c r="C43" s="5" t="s">
        <v>61</v>
      </c>
      <c r="D43" s="6">
        <v>13166</v>
      </c>
      <c r="E43" s="6">
        <v>0</v>
      </c>
      <c r="F43" s="6">
        <v>4787</v>
      </c>
      <c r="G43" s="11">
        <f t="shared" si="1"/>
        <v>17953</v>
      </c>
      <c r="I43" s="2"/>
    </row>
    <row r="44" spans="1:9" x14ac:dyDescent="0.25">
      <c r="A44" s="7" t="s">
        <v>59</v>
      </c>
      <c r="B44" s="5" t="s">
        <v>23</v>
      </c>
      <c r="C44" s="5" t="s">
        <v>62</v>
      </c>
      <c r="D44" s="6">
        <v>19799</v>
      </c>
      <c r="E44" s="6">
        <v>0</v>
      </c>
      <c r="F44" s="6">
        <v>201</v>
      </c>
      <c r="G44" s="11">
        <f t="shared" si="1"/>
        <v>20000</v>
      </c>
      <c r="I44" s="2"/>
    </row>
    <row r="45" spans="1:9" x14ac:dyDescent="0.25">
      <c r="A45" s="7" t="s">
        <v>59</v>
      </c>
      <c r="B45" s="5" t="s">
        <v>16</v>
      </c>
      <c r="C45" s="5" t="s">
        <v>63</v>
      </c>
      <c r="D45" s="6">
        <v>13166</v>
      </c>
      <c r="E45" s="6">
        <v>0</v>
      </c>
      <c r="F45" s="6">
        <v>31787</v>
      </c>
      <c r="G45" s="11">
        <f t="shared" si="1"/>
        <v>44953</v>
      </c>
      <c r="I45" s="2"/>
    </row>
    <row r="46" spans="1:9" x14ac:dyDescent="0.25">
      <c r="A46" s="7" t="s">
        <v>59</v>
      </c>
      <c r="B46" s="5" t="s">
        <v>13</v>
      </c>
      <c r="C46" s="5" t="s">
        <v>64</v>
      </c>
      <c r="D46" s="6">
        <v>6458</v>
      </c>
      <c r="E46" s="6">
        <v>0</v>
      </c>
      <c r="F46" s="6">
        <v>14009</v>
      </c>
      <c r="G46" s="11">
        <f t="shared" si="1"/>
        <v>20467</v>
      </c>
      <c r="I46" s="2"/>
    </row>
    <row r="47" spans="1:9" x14ac:dyDescent="0.25">
      <c r="A47" s="7" t="s">
        <v>59</v>
      </c>
      <c r="B47" s="5" t="s">
        <v>7</v>
      </c>
      <c r="C47" s="5" t="s">
        <v>65</v>
      </c>
      <c r="D47" s="6">
        <v>8482</v>
      </c>
      <c r="E47" s="6">
        <v>0</v>
      </c>
      <c r="F47" s="6">
        <v>11565</v>
      </c>
      <c r="G47" s="11">
        <f t="shared" si="1"/>
        <v>20047</v>
      </c>
      <c r="I47" s="2"/>
    </row>
    <row r="48" spans="1:9" x14ac:dyDescent="0.25">
      <c r="A48" s="7" t="s">
        <v>66</v>
      </c>
      <c r="B48" s="5" t="s">
        <v>20</v>
      </c>
      <c r="C48" s="5" t="s">
        <v>67</v>
      </c>
      <c r="D48" s="6">
        <v>16979</v>
      </c>
      <c r="E48" s="6">
        <v>0</v>
      </c>
      <c r="F48" s="6">
        <v>22613</v>
      </c>
      <c r="G48" s="11">
        <f t="shared" si="1"/>
        <v>39592</v>
      </c>
      <c r="I48" s="2"/>
    </row>
    <row r="49" spans="1:9" x14ac:dyDescent="0.25">
      <c r="A49" s="7" t="s">
        <v>66</v>
      </c>
      <c r="B49" s="5" t="s">
        <v>23</v>
      </c>
      <c r="C49" s="5" t="s">
        <v>68</v>
      </c>
      <c r="D49" s="6">
        <v>19799</v>
      </c>
      <c r="E49" s="6">
        <v>0</v>
      </c>
      <c r="F49" s="6">
        <v>26389</v>
      </c>
      <c r="G49" s="11">
        <f t="shared" si="1"/>
        <v>46188</v>
      </c>
      <c r="I49" s="2"/>
    </row>
    <row r="50" spans="1:9" x14ac:dyDescent="0.25">
      <c r="A50" s="7" t="s">
        <v>66</v>
      </c>
      <c r="B50" s="5" t="s">
        <v>16</v>
      </c>
      <c r="C50" s="5" t="s">
        <v>69</v>
      </c>
      <c r="D50" s="6">
        <v>13166</v>
      </c>
      <c r="E50" s="6">
        <v>0</v>
      </c>
      <c r="F50" s="6">
        <v>15619</v>
      </c>
      <c r="G50" s="11">
        <f t="shared" si="1"/>
        <v>28785</v>
      </c>
      <c r="I50" s="2"/>
    </row>
    <row r="51" spans="1:9" x14ac:dyDescent="0.25">
      <c r="A51" s="7" t="s">
        <v>66</v>
      </c>
      <c r="B51" s="5" t="s">
        <v>16</v>
      </c>
      <c r="C51" s="5" t="s">
        <v>70</v>
      </c>
      <c r="D51" s="6">
        <v>13166</v>
      </c>
      <c r="E51" s="6">
        <v>0</v>
      </c>
      <c r="F51" s="6">
        <v>15619</v>
      </c>
      <c r="G51" s="11">
        <f t="shared" si="1"/>
        <v>28785</v>
      </c>
      <c r="I51" s="2"/>
    </row>
    <row r="52" spans="1:9" x14ac:dyDescent="0.25">
      <c r="A52" s="7" t="s">
        <v>71</v>
      </c>
      <c r="B52" s="5" t="s">
        <v>20</v>
      </c>
      <c r="C52" s="5" t="s">
        <v>72</v>
      </c>
      <c r="D52" s="6">
        <v>16979</v>
      </c>
      <c r="E52" s="6">
        <v>0</v>
      </c>
      <c r="F52" s="6">
        <v>11613</v>
      </c>
      <c r="G52" s="11">
        <f t="shared" si="1"/>
        <v>28592</v>
      </c>
      <c r="I52" s="2"/>
    </row>
    <row r="53" spans="1:9" x14ac:dyDescent="0.25">
      <c r="A53" s="7" t="s">
        <v>71</v>
      </c>
      <c r="B53" s="5" t="s">
        <v>23</v>
      </c>
      <c r="C53" s="5" t="s">
        <v>73</v>
      </c>
      <c r="D53" s="6">
        <v>19799</v>
      </c>
      <c r="E53" s="6">
        <v>0</v>
      </c>
      <c r="F53" s="6">
        <v>19389</v>
      </c>
      <c r="G53" s="11">
        <f t="shared" si="1"/>
        <v>39188</v>
      </c>
      <c r="I53" s="2"/>
    </row>
    <row r="54" spans="1:9" x14ac:dyDescent="0.25">
      <c r="A54" s="7" t="s">
        <v>71</v>
      </c>
      <c r="B54" s="5" t="s">
        <v>16</v>
      </c>
      <c r="C54" s="5" t="s">
        <v>74</v>
      </c>
      <c r="D54" s="6">
        <v>13166</v>
      </c>
      <c r="E54" s="6">
        <v>0</v>
      </c>
      <c r="F54" s="6">
        <v>18778</v>
      </c>
      <c r="G54" s="11">
        <f t="shared" si="1"/>
        <v>31944</v>
      </c>
      <c r="I54" s="2"/>
    </row>
    <row r="55" spans="1:9" x14ac:dyDescent="0.25">
      <c r="A55" s="7" t="s">
        <v>71</v>
      </c>
      <c r="B55" s="5" t="s">
        <v>23</v>
      </c>
      <c r="C55" s="13" t="s">
        <v>75</v>
      </c>
      <c r="D55" s="6">
        <v>19799</v>
      </c>
      <c r="E55" s="6">
        <v>0</v>
      </c>
      <c r="F55" s="6">
        <v>19389</v>
      </c>
      <c r="G55" s="11">
        <f t="shared" si="1"/>
        <v>39188</v>
      </c>
      <c r="I55" s="2"/>
    </row>
    <row r="56" spans="1:9" x14ac:dyDescent="0.25">
      <c r="A56" s="14" t="s">
        <v>76</v>
      </c>
      <c r="B56" s="13" t="s">
        <v>20</v>
      </c>
      <c r="C56" s="13" t="s">
        <v>77</v>
      </c>
      <c r="D56" s="15">
        <v>16979</v>
      </c>
      <c r="E56" s="15">
        <v>0</v>
      </c>
      <c r="F56" s="15">
        <v>24250</v>
      </c>
      <c r="G56" s="16">
        <f t="shared" si="1"/>
        <v>41229</v>
      </c>
      <c r="I56" s="2"/>
    </row>
    <row r="57" spans="1:9" x14ac:dyDescent="0.25">
      <c r="A57" s="14" t="s">
        <v>76</v>
      </c>
      <c r="B57" s="13" t="s">
        <v>23</v>
      </c>
      <c r="C57" s="13" t="s">
        <v>221</v>
      </c>
      <c r="D57" s="15">
        <v>19799</v>
      </c>
      <c r="E57" s="15">
        <v>0</v>
      </c>
      <c r="F57" s="15">
        <v>11634</v>
      </c>
      <c r="G57" s="16">
        <f t="shared" si="1"/>
        <v>31433</v>
      </c>
      <c r="H57" s="1"/>
      <c r="I57" s="2"/>
    </row>
    <row r="58" spans="1:9" x14ac:dyDescent="0.25">
      <c r="A58" s="14" t="s">
        <v>76</v>
      </c>
      <c r="B58" s="13" t="s">
        <v>16</v>
      </c>
      <c r="C58" s="13" t="s">
        <v>78</v>
      </c>
      <c r="D58" s="15">
        <v>13166</v>
      </c>
      <c r="E58" s="15">
        <v>0</v>
      </c>
      <c r="F58" s="15">
        <v>2787</v>
      </c>
      <c r="G58" s="16">
        <f t="shared" si="1"/>
        <v>15953</v>
      </c>
      <c r="I58" s="2"/>
    </row>
    <row r="59" spans="1:9" x14ac:dyDescent="0.25">
      <c r="A59" s="14" t="s">
        <v>76</v>
      </c>
      <c r="B59" s="13" t="s">
        <v>16</v>
      </c>
      <c r="C59" s="13" t="s">
        <v>79</v>
      </c>
      <c r="D59" s="15">
        <v>13166</v>
      </c>
      <c r="E59" s="15">
        <v>0</v>
      </c>
      <c r="F59" s="15">
        <v>2787</v>
      </c>
      <c r="G59" s="16">
        <f t="shared" si="1"/>
        <v>15953</v>
      </c>
      <c r="I59" s="2"/>
    </row>
    <row r="60" spans="1:9" x14ac:dyDescent="0.25">
      <c r="A60" s="14" t="s">
        <v>76</v>
      </c>
      <c r="B60" s="13" t="s">
        <v>23</v>
      </c>
      <c r="C60" s="13" t="s">
        <v>80</v>
      </c>
      <c r="D60" s="15">
        <v>19799</v>
      </c>
      <c r="E60" s="15">
        <v>0</v>
      </c>
      <c r="F60" s="15">
        <v>11634</v>
      </c>
      <c r="G60" s="16">
        <f t="shared" si="1"/>
        <v>31433</v>
      </c>
      <c r="I60" s="2"/>
    </row>
    <row r="61" spans="1:9" x14ac:dyDescent="0.25">
      <c r="A61" s="7" t="s">
        <v>81</v>
      </c>
      <c r="B61" s="5" t="s">
        <v>23</v>
      </c>
      <c r="C61" s="5" t="s">
        <v>82</v>
      </c>
      <c r="D61" s="6">
        <v>19799</v>
      </c>
      <c r="E61" s="6">
        <v>0</v>
      </c>
      <c r="F61" s="6">
        <v>44389</v>
      </c>
      <c r="G61" s="11">
        <f t="shared" si="1"/>
        <v>64188</v>
      </c>
      <c r="I61" s="2"/>
    </row>
    <row r="62" spans="1:9" x14ac:dyDescent="0.25">
      <c r="A62" s="7" t="s">
        <v>81</v>
      </c>
      <c r="B62" s="5" t="s">
        <v>20</v>
      </c>
      <c r="C62" s="5" t="s">
        <v>83</v>
      </c>
      <c r="D62" s="6">
        <v>16979</v>
      </c>
      <c r="E62" s="6">
        <v>0</v>
      </c>
      <c r="F62" s="6">
        <v>7250</v>
      </c>
      <c r="G62" s="11">
        <f t="shared" si="1"/>
        <v>24229</v>
      </c>
      <c r="I62" s="2"/>
    </row>
    <row r="63" spans="1:9" x14ac:dyDescent="0.25">
      <c r="A63" s="7" t="s">
        <v>81</v>
      </c>
      <c r="B63" s="5" t="s">
        <v>20</v>
      </c>
      <c r="C63" s="5" t="s">
        <v>84</v>
      </c>
      <c r="D63" s="6">
        <v>16979</v>
      </c>
      <c r="E63" s="6">
        <v>0</v>
      </c>
      <c r="F63" s="6">
        <v>12250</v>
      </c>
      <c r="G63" s="11">
        <f t="shared" si="1"/>
        <v>29229</v>
      </c>
      <c r="I63" s="2"/>
    </row>
    <row r="64" spans="1:9" x14ac:dyDescent="0.25">
      <c r="A64" s="7" t="s">
        <v>81</v>
      </c>
      <c r="B64" s="5" t="s">
        <v>7</v>
      </c>
      <c r="C64" s="5" t="s">
        <v>85</v>
      </c>
      <c r="D64" s="6">
        <v>8482</v>
      </c>
      <c r="E64" s="6">
        <v>0</v>
      </c>
      <c r="F64" s="6">
        <v>15812</v>
      </c>
      <c r="G64" s="11">
        <f t="shared" si="1"/>
        <v>24294</v>
      </c>
      <c r="I64" s="2"/>
    </row>
    <row r="65" spans="1:9" x14ac:dyDescent="0.25">
      <c r="A65" s="7" t="s">
        <v>81</v>
      </c>
      <c r="B65" s="5" t="s">
        <v>13</v>
      </c>
      <c r="C65" s="5" t="s">
        <v>86</v>
      </c>
      <c r="D65" s="6">
        <v>6458</v>
      </c>
      <c r="E65" s="6">
        <v>0</v>
      </c>
      <c r="F65" s="6">
        <v>1509</v>
      </c>
      <c r="G65" s="11">
        <f t="shared" si="1"/>
        <v>7967</v>
      </c>
      <c r="I65" s="2"/>
    </row>
    <row r="66" spans="1:9" x14ac:dyDescent="0.25">
      <c r="A66" s="7" t="s">
        <v>87</v>
      </c>
      <c r="B66" s="5" t="s">
        <v>7</v>
      </c>
      <c r="C66" s="5" t="s">
        <v>88</v>
      </c>
      <c r="D66" s="6">
        <v>8482</v>
      </c>
      <c r="E66" s="6">
        <v>0</v>
      </c>
      <c r="F66" s="6">
        <v>33312</v>
      </c>
      <c r="G66" s="11">
        <f t="shared" si="1"/>
        <v>41794</v>
      </c>
      <c r="I66" s="2"/>
    </row>
    <row r="67" spans="1:9" x14ac:dyDescent="0.25">
      <c r="A67" s="7" t="s">
        <v>87</v>
      </c>
      <c r="B67" s="5" t="s">
        <v>16</v>
      </c>
      <c r="C67" s="5" t="s">
        <v>89</v>
      </c>
      <c r="D67" s="6">
        <v>13166</v>
      </c>
      <c r="E67" s="6">
        <v>0</v>
      </c>
      <c r="F67" s="6">
        <v>11117</v>
      </c>
      <c r="G67" s="11">
        <f t="shared" ref="G67:G97" si="2">SUM(D67:F67)</f>
        <v>24283</v>
      </c>
      <c r="I67" s="2"/>
    </row>
    <row r="68" spans="1:9" x14ac:dyDescent="0.25">
      <c r="A68" s="7" t="s">
        <v>87</v>
      </c>
      <c r="B68" s="5" t="s">
        <v>7</v>
      </c>
      <c r="C68" s="5" t="s">
        <v>90</v>
      </c>
      <c r="D68" s="6">
        <v>8482</v>
      </c>
      <c r="E68" s="6">
        <v>0</v>
      </c>
      <c r="F68" s="6">
        <v>33312</v>
      </c>
      <c r="G68" s="11">
        <f t="shared" si="2"/>
        <v>41794</v>
      </c>
      <c r="I68" s="2"/>
    </row>
    <row r="69" spans="1:9" x14ac:dyDescent="0.25">
      <c r="A69" s="7" t="s">
        <v>87</v>
      </c>
      <c r="B69" s="5" t="s">
        <v>20</v>
      </c>
      <c r="C69" s="5" t="s">
        <v>91</v>
      </c>
      <c r="D69" s="6">
        <v>16979</v>
      </c>
      <c r="E69" s="6">
        <v>0</v>
      </c>
      <c r="F69" s="6">
        <v>5568</v>
      </c>
      <c r="G69" s="11">
        <f t="shared" si="2"/>
        <v>22547</v>
      </c>
      <c r="I69" s="2"/>
    </row>
    <row r="70" spans="1:9" x14ac:dyDescent="0.25">
      <c r="A70" s="7" t="s">
        <v>87</v>
      </c>
      <c r="B70" s="5" t="s">
        <v>27</v>
      </c>
      <c r="C70" s="5" t="s">
        <v>92</v>
      </c>
      <c r="D70" s="12">
        <v>0</v>
      </c>
      <c r="E70" s="8">
        <v>16954</v>
      </c>
      <c r="F70" s="12">
        <v>0</v>
      </c>
      <c r="G70" s="11">
        <f t="shared" si="2"/>
        <v>16954</v>
      </c>
      <c r="I70" s="2"/>
    </row>
    <row r="71" spans="1:9" x14ac:dyDescent="0.25">
      <c r="A71" s="7" t="s">
        <v>93</v>
      </c>
      <c r="B71" s="5" t="s">
        <v>16</v>
      </c>
      <c r="C71" s="5" t="s">
        <v>94</v>
      </c>
      <c r="D71" s="6">
        <v>13166</v>
      </c>
      <c r="E71" s="6">
        <v>0</v>
      </c>
      <c r="F71" s="6">
        <v>29619</v>
      </c>
      <c r="G71" s="11">
        <f t="shared" si="2"/>
        <v>42785</v>
      </c>
      <c r="I71" s="2"/>
    </row>
    <row r="72" spans="1:9" x14ac:dyDescent="0.25">
      <c r="A72" s="7" t="s">
        <v>93</v>
      </c>
      <c r="B72" s="5" t="s">
        <v>7</v>
      </c>
      <c r="C72" s="5" t="s">
        <v>95</v>
      </c>
      <c r="D72" s="6">
        <v>8482</v>
      </c>
      <c r="E72" s="6">
        <v>0</v>
      </c>
      <c r="F72" s="6">
        <v>33313</v>
      </c>
      <c r="G72" s="11">
        <f t="shared" si="2"/>
        <v>41795</v>
      </c>
      <c r="I72" s="2"/>
    </row>
    <row r="73" spans="1:9" x14ac:dyDescent="0.25">
      <c r="A73" s="7" t="s">
        <v>93</v>
      </c>
      <c r="B73" s="5" t="s">
        <v>20</v>
      </c>
      <c r="C73" s="5" t="s">
        <v>96</v>
      </c>
      <c r="D73" s="6">
        <v>16979</v>
      </c>
      <c r="E73" s="6">
        <v>0</v>
      </c>
      <c r="F73" s="6">
        <v>4250</v>
      </c>
      <c r="G73" s="11">
        <f t="shared" si="2"/>
        <v>21229</v>
      </c>
      <c r="I73" s="2"/>
    </row>
    <row r="74" spans="1:9" x14ac:dyDescent="0.25">
      <c r="A74" s="7" t="s">
        <v>93</v>
      </c>
      <c r="B74" s="5" t="s">
        <v>7</v>
      </c>
      <c r="C74" s="5" t="s">
        <v>97</v>
      </c>
      <c r="D74" s="6">
        <v>8482</v>
      </c>
      <c r="E74" s="6">
        <v>0</v>
      </c>
      <c r="F74" s="6">
        <v>10313</v>
      </c>
      <c r="G74" s="11">
        <f t="shared" si="2"/>
        <v>18795</v>
      </c>
      <c r="I74" s="2"/>
    </row>
    <row r="75" spans="1:9" x14ac:dyDescent="0.25">
      <c r="A75" s="7" t="s">
        <v>93</v>
      </c>
      <c r="B75" s="5" t="s">
        <v>27</v>
      </c>
      <c r="C75" s="5" t="s">
        <v>98</v>
      </c>
      <c r="D75" s="12">
        <v>0</v>
      </c>
      <c r="E75" s="8">
        <v>25000</v>
      </c>
      <c r="F75" s="12">
        <v>0</v>
      </c>
      <c r="G75" s="11">
        <f t="shared" si="2"/>
        <v>25000</v>
      </c>
      <c r="I75" s="2"/>
    </row>
    <row r="76" spans="1:9" x14ac:dyDescent="0.25">
      <c r="A76" s="7" t="s">
        <v>99</v>
      </c>
      <c r="B76" s="5" t="s">
        <v>23</v>
      </c>
      <c r="C76" s="5" t="s">
        <v>100</v>
      </c>
      <c r="D76" s="6">
        <v>19799</v>
      </c>
      <c r="E76" s="6">
        <v>0</v>
      </c>
      <c r="F76" s="6">
        <v>4389</v>
      </c>
      <c r="G76" s="11">
        <f t="shared" si="2"/>
        <v>24188</v>
      </c>
      <c r="I76" s="2"/>
    </row>
    <row r="77" spans="1:9" x14ac:dyDescent="0.25">
      <c r="A77" s="7" t="s">
        <v>99</v>
      </c>
      <c r="B77" s="5" t="s">
        <v>7</v>
      </c>
      <c r="C77" s="5" t="s">
        <v>101</v>
      </c>
      <c r="D77" s="6">
        <v>8482</v>
      </c>
      <c r="E77" s="6">
        <v>0</v>
      </c>
      <c r="F77" s="6">
        <v>12468</v>
      </c>
      <c r="G77" s="11">
        <f t="shared" si="2"/>
        <v>20950</v>
      </c>
      <c r="I77" s="2"/>
    </row>
    <row r="78" spans="1:9" x14ac:dyDescent="0.25">
      <c r="A78" s="7" t="s">
        <v>99</v>
      </c>
      <c r="B78" s="5" t="s">
        <v>23</v>
      </c>
      <c r="C78" s="5" t="s">
        <v>102</v>
      </c>
      <c r="D78" s="6">
        <v>19799</v>
      </c>
      <c r="E78" s="6">
        <v>0</v>
      </c>
      <c r="F78" s="6">
        <v>67620</v>
      </c>
      <c r="G78" s="11">
        <f t="shared" si="2"/>
        <v>87419</v>
      </c>
      <c r="I78" s="2"/>
    </row>
    <row r="79" spans="1:9" x14ac:dyDescent="0.25">
      <c r="A79" s="7" t="s">
        <v>99</v>
      </c>
      <c r="B79" s="5" t="s">
        <v>13</v>
      </c>
      <c r="C79" s="5" t="s">
        <v>103</v>
      </c>
      <c r="D79" s="6">
        <v>6458</v>
      </c>
      <c r="E79" s="6">
        <v>0</v>
      </c>
      <c r="F79" s="6">
        <v>2908</v>
      </c>
      <c r="G79" s="11">
        <f t="shared" si="2"/>
        <v>9366</v>
      </c>
      <c r="I79" s="2"/>
    </row>
    <row r="80" spans="1:9" x14ac:dyDescent="0.25">
      <c r="A80" s="7" t="s">
        <v>99</v>
      </c>
      <c r="B80" s="5" t="s">
        <v>7</v>
      </c>
      <c r="C80" s="5" t="s">
        <v>104</v>
      </c>
      <c r="D80" s="6">
        <v>8482</v>
      </c>
      <c r="E80" s="6">
        <v>0</v>
      </c>
      <c r="F80" s="12">
        <v>0</v>
      </c>
      <c r="G80" s="11">
        <f t="shared" si="2"/>
        <v>8482</v>
      </c>
      <c r="I80" s="2"/>
    </row>
    <row r="81" spans="1:9" x14ac:dyDescent="0.25">
      <c r="A81" s="7" t="s">
        <v>105</v>
      </c>
      <c r="B81" s="5" t="s">
        <v>7</v>
      </c>
      <c r="C81" s="5" t="s">
        <v>106</v>
      </c>
      <c r="D81" s="6">
        <v>8482</v>
      </c>
      <c r="E81" s="6">
        <v>0</v>
      </c>
      <c r="F81" s="6">
        <v>16312</v>
      </c>
      <c r="G81" s="11">
        <f t="shared" si="2"/>
        <v>24794</v>
      </c>
      <c r="I81" s="2"/>
    </row>
    <row r="82" spans="1:9" x14ac:dyDescent="0.25">
      <c r="A82" s="7" t="s">
        <v>105</v>
      </c>
      <c r="B82" s="5" t="s">
        <v>13</v>
      </c>
      <c r="C82" s="5" t="s">
        <v>107</v>
      </c>
      <c r="D82" s="6">
        <v>6458</v>
      </c>
      <c r="E82" s="6">
        <v>0</v>
      </c>
      <c r="F82" s="6">
        <v>20710</v>
      </c>
      <c r="G82" s="11">
        <f t="shared" si="2"/>
        <v>27168</v>
      </c>
      <c r="I82" s="2"/>
    </row>
    <row r="83" spans="1:9" x14ac:dyDescent="0.25">
      <c r="A83" s="7" t="s">
        <v>105</v>
      </c>
      <c r="B83" s="5" t="s">
        <v>13</v>
      </c>
      <c r="C83" s="5" t="s">
        <v>108</v>
      </c>
      <c r="D83" s="6">
        <v>6458</v>
      </c>
      <c r="E83" s="6">
        <v>0</v>
      </c>
      <c r="F83" s="6">
        <v>20710</v>
      </c>
      <c r="G83" s="11">
        <f t="shared" si="2"/>
        <v>27168</v>
      </c>
      <c r="I83" s="2"/>
    </row>
    <row r="84" spans="1:9" x14ac:dyDescent="0.25">
      <c r="A84" s="7" t="s">
        <v>105</v>
      </c>
      <c r="B84" s="5" t="s">
        <v>16</v>
      </c>
      <c r="C84" s="5" t="s">
        <v>109</v>
      </c>
      <c r="D84" s="6">
        <v>13166</v>
      </c>
      <c r="E84" s="6">
        <v>0</v>
      </c>
      <c r="F84" s="6">
        <v>7287</v>
      </c>
      <c r="G84" s="11">
        <f t="shared" si="2"/>
        <v>20453</v>
      </c>
      <c r="I84" s="2"/>
    </row>
    <row r="85" spans="1:9" x14ac:dyDescent="0.25">
      <c r="A85" s="7" t="s">
        <v>105</v>
      </c>
      <c r="B85" s="5" t="s">
        <v>23</v>
      </c>
      <c r="C85" s="5" t="s">
        <v>110</v>
      </c>
      <c r="D85" s="6">
        <v>19799</v>
      </c>
      <c r="E85" s="6">
        <v>0</v>
      </c>
      <c r="F85" s="6">
        <v>18171</v>
      </c>
      <c r="G85" s="11">
        <f t="shared" si="2"/>
        <v>37970</v>
      </c>
      <c r="I85" s="2"/>
    </row>
    <row r="86" spans="1:9" x14ac:dyDescent="0.25">
      <c r="A86" s="7" t="s">
        <v>111</v>
      </c>
      <c r="B86" s="5" t="s">
        <v>7</v>
      </c>
      <c r="C86" s="5" t="s">
        <v>112</v>
      </c>
      <c r="D86" s="6">
        <v>8482</v>
      </c>
      <c r="E86" s="6">
        <v>0</v>
      </c>
      <c r="F86" s="6">
        <v>8732</v>
      </c>
      <c r="G86" s="11">
        <f t="shared" si="2"/>
        <v>17214</v>
      </c>
      <c r="I86" s="2"/>
    </row>
    <row r="87" spans="1:9" x14ac:dyDescent="0.25">
      <c r="A87" s="7" t="s">
        <v>111</v>
      </c>
      <c r="B87" s="5" t="s">
        <v>7</v>
      </c>
      <c r="C87" s="5" t="s">
        <v>113</v>
      </c>
      <c r="D87" s="6">
        <v>8482</v>
      </c>
      <c r="E87" s="6">
        <v>0</v>
      </c>
      <c r="F87" s="6">
        <v>8312</v>
      </c>
      <c r="G87" s="11">
        <f t="shared" si="2"/>
        <v>16794</v>
      </c>
      <c r="I87" s="2"/>
    </row>
    <row r="88" spans="1:9" x14ac:dyDescent="0.25">
      <c r="A88" s="7" t="s">
        <v>111</v>
      </c>
      <c r="B88" s="5" t="s">
        <v>20</v>
      </c>
      <c r="C88" s="5" t="s">
        <v>114</v>
      </c>
      <c r="D88" s="6">
        <v>16979</v>
      </c>
      <c r="E88" s="6">
        <v>0</v>
      </c>
      <c r="F88" s="6">
        <v>10850</v>
      </c>
      <c r="G88" s="11">
        <f t="shared" si="2"/>
        <v>27829</v>
      </c>
      <c r="I88" s="2"/>
    </row>
    <row r="89" spans="1:9" x14ac:dyDescent="0.25">
      <c r="A89" s="7" t="s">
        <v>111</v>
      </c>
      <c r="B89" s="5" t="s">
        <v>16</v>
      </c>
      <c r="C89" s="5" t="s">
        <v>115</v>
      </c>
      <c r="D89" s="6">
        <v>13166</v>
      </c>
      <c r="E89" s="6">
        <v>0</v>
      </c>
      <c r="F89" s="6">
        <v>11359</v>
      </c>
      <c r="G89" s="11">
        <f t="shared" si="2"/>
        <v>24525</v>
      </c>
      <c r="I89" s="2"/>
    </row>
    <row r="90" spans="1:9" x14ac:dyDescent="0.25">
      <c r="A90" s="7" t="s">
        <v>111</v>
      </c>
      <c r="B90" s="5" t="s">
        <v>20</v>
      </c>
      <c r="C90" s="5" t="s">
        <v>116</v>
      </c>
      <c r="D90" s="6">
        <v>16979</v>
      </c>
      <c r="E90" s="6">
        <v>0</v>
      </c>
      <c r="F90" s="6">
        <v>7613</v>
      </c>
      <c r="G90" s="11">
        <f t="shared" si="2"/>
        <v>24592</v>
      </c>
      <c r="I90" s="2"/>
    </row>
    <row r="91" spans="1:9" x14ac:dyDescent="0.25">
      <c r="A91" s="7" t="s">
        <v>111</v>
      </c>
      <c r="B91" s="5" t="s">
        <v>7</v>
      </c>
      <c r="C91" s="5" t="s">
        <v>117</v>
      </c>
      <c r="D91" s="6">
        <v>8482</v>
      </c>
      <c r="E91" s="6">
        <v>0</v>
      </c>
      <c r="F91" s="6">
        <v>12312</v>
      </c>
      <c r="G91" s="11">
        <f t="shared" si="2"/>
        <v>20794</v>
      </c>
      <c r="I91" s="2"/>
    </row>
    <row r="92" spans="1:9" x14ac:dyDescent="0.25">
      <c r="A92" s="7" t="s">
        <v>111</v>
      </c>
      <c r="B92" s="5" t="s">
        <v>27</v>
      </c>
      <c r="C92" s="5" t="s">
        <v>118</v>
      </c>
      <c r="D92" s="12">
        <v>0</v>
      </c>
      <c r="E92" s="8">
        <v>18252.39</v>
      </c>
      <c r="F92" s="12">
        <v>0</v>
      </c>
      <c r="G92" s="11">
        <f t="shared" si="2"/>
        <v>18252.39</v>
      </c>
      <c r="I92" s="2"/>
    </row>
    <row r="93" spans="1:9" s="18" customFormat="1" x14ac:dyDescent="0.25">
      <c r="A93" s="14" t="s">
        <v>119</v>
      </c>
      <c r="B93" s="13" t="s">
        <v>20</v>
      </c>
      <c r="C93" s="13" t="s">
        <v>121</v>
      </c>
      <c r="D93" s="15">
        <v>16979</v>
      </c>
      <c r="E93" s="15">
        <v>0</v>
      </c>
      <c r="F93" s="15">
        <v>6613</v>
      </c>
      <c r="G93" s="16">
        <f t="shared" si="2"/>
        <v>23592</v>
      </c>
      <c r="I93" s="19"/>
    </row>
    <row r="94" spans="1:9" s="18" customFormat="1" x14ac:dyDescent="0.25">
      <c r="A94" s="14" t="s">
        <v>119</v>
      </c>
      <c r="B94" s="13" t="s">
        <v>20</v>
      </c>
      <c r="C94" s="13" t="s">
        <v>227</v>
      </c>
      <c r="D94" s="15">
        <v>16979</v>
      </c>
      <c r="E94" s="15"/>
      <c r="F94" s="15">
        <v>28045</v>
      </c>
      <c r="G94" s="16">
        <f t="shared" si="2"/>
        <v>45024</v>
      </c>
      <c r="I94" s="19"/>
    </row>
    <row r="95" spans="1:9" s="18" customFormat="1" x14ac:dyDescent="0.25">
      <c r="A95" s="14" t="s">
        <v>119</v>
      </c>
      <c r="B95" s="13" t="s">
        <v>23</v>
      </c>
      <c r="C95" s="13" t="s">
        <v>226</v>
      </c>
      <c r="D95" s="15">
        <v>19799</v>
      </c>
      <c r="E95" s="17"/>
      <c r="F95" s="15">
        <v>32546</v>
      </c>
      <c r="G95" s="16">
        <f t="shared" si="2"/>
        <v>52345</v>
      </c>
      <c r="I95" s="19"/>
    </row>
    <row r="96" spans="1:9" s="18" customFormat="1" x14ac:dyDescent="0.25">
      <c r="A96" s="14" t="s">
        <v>119</v>
      </c>
      <c r="B96" s="13" t="s">
        <v>7</v>
      </c>
      <c r="C96" s="13" t="s">
        <v>120</v>
      </c>
      <c r="D96" s="15">
        <v>8482</v>
      </c>
      <c r="E96" s="15">
        <v>0</v>
      </c>
      <c r="F96" s="15">
        <v>29740</v>
      </c>
      <c r="G96" s="16">
        <f>SUM(D96:F96)</f>
        <v>38222</v>
      </c>
      <c r="H96" s="19"/>
      <c r="I96" s="19"/>
    </row>
    <row r="97" spans="1:9" x14ac:dyDescent="0.25">
      <c r="A97" s="7" t="s">
        <v>122</v>
      </c>
      <c r="B97" s="5" t="s">
        <v>13</v>
      </c>
      <c r="C97" s="5" t="s">
        <v>123</v>
      </c>
      <c r="D97" s="6">
        <v>6458</v>
      </c>
      <c r="E97" s="6">
        <v>0</v>
      </c>
      <c r="F97" s="6">
        <v>16933</v>
      </c>
      <c r="G97" s="11">
        <f t="shared" si="2"/>
        <v>23391</v>
      </c>
      <c r="I97" s="2"/>
    </row>
    <row r="98" spans="1:9" x14ac:dyDescent="0.25">
      <c r="A98" s="7" t="s">
        <v>122</v>
      </c>
      <c r="B98" s="5" t="s">
        <v>7</v>
      </c>
      <c r="C98" s="5" t="s">
        <v>124</v>
      </c>
      <c r="D98" s="6">
        <v>8482</v>
      </c>
      <c r="E98" s="6">
        <v>0</v>
      </c>
      <c r="F98" s="6">
        <v>31886</v>
      </c>
      <c r="G98" s="11">
        <f t="shared" ref="G98:G129" si="3">SUM(D98:F98)</f>
        <v>40368</v>
      </c>
      <c r="I98" s="2"/>
    </row>
    <row r="99" spans="1:9" x14ac:dyDescent="0.25">
      <c r="A99" s="7" t="s">
        <v>122</v>
      </c>
      <c r="B99" s="5" t="s">
        <v>7</v>
      </c>
      <c r="C99" s="5" t="s">
        <v>125</v>
      </c>
      <c r="D99" s="6">
        <v>8482</v>
      </c>
      <c r="E99" s="6">
        <v>0</v>
      </c>
      <c r="F99" s="6">
        <v>12971</v>
      </c>
      <c r="G99" s="11">
        <f t="shared" si="3"/>
        <v>21453</v>
      </c>
      <c r="I99" s="2"/>
    </row>
    <row r="100" spans="1:9" x14ac:dyDescent="0.25">
      <c r="A100" s="7" t="s">
        <v>122</v>
      </c>
      <c r="B100" s="5" t="s">
        <v>20</v>
      </c>
      <c r="C100" s="5" t="s">
        <v>126</v>
      </c>
      <c r="D100" s="6">
        <v>16979</v>
      </c>
      <c r="E100" s="6">
        <v>0</v>
      </c>
      <c r="F100" s="6">
        <v>30358</v>
      </c>
      <c r="G100" s="11">
        <f t="shared" si="3"/>
        <v>47337</v>
      </c>
      <c r="I100" s="2"/>
    </row>
    <row r="101" spans="1:9" x14ac:dyDescent="0.25">
      <c r="A101" s="7" t="s">
        <v>122</v>
      </c>
      <c r="B101" s="5" t="s">
        <v>13</v>
      </c>
      <c r="C101" s="5" t="s">
        <v>127</v>
      </c>
      <c r="D101" s="6">
        <v>6458</v>
      </c>
      <c r="E101" s="6">
        <v>0</v>
      </c>
      <c r="F101" s="6">
        <v>2511</v>
      </c>
      <c r="G101" s="11">
        <f t="shared" si="3"/>
        <v>8969</v>
      </c>
      <c r="I101" s="2"/>
    </row>
    <row r="102" spans="1:9" s="18" customFormat="1" x14ac:dyDescent="0.25">
      <c r="A102" s="14" t="s">
        <v>128</v>
      </c>
      <c r="B102" s="13" t="s">
        <v>20</v>
      </c>
      <c r="C102" s="13" t="s">
        <v>129</v>
      </c>
      <c r="D102" s="15">
        <v>16979</v>
      </c>
      <c r="E102" s="15">
        <v>0</v>
      </c>
      <c r="F102" s="15">
        <v>12613</v>
      </c>
      <c r="G102" s="16">
        <f t="shared" si="3"/>
        <v>29592</v>
      </c>
      <c r="I102" s="19"/>
    </row>
    <row r="103" spans="1:9" s="18" customFormat="1" x14ac:dyDescent="0.25">
      <c r="A103" s="14" t="s">
        <v>128</v>
      </c>
      <c r="B103" s="13" t="s">
        <v>20</v>
      </c>
      <c r="C103" s="13" t="s">
        <v>130</v>
      </c>
      <c r="D103" s="15">
        <v>16979</v>
      </c>
      <c r="E103" s="15">
        <v>0</v>
      </c>
      <c r="F103" s="15">
        <v>6613</v>
      </c>
      <c r="G103" s="16">
        <f t="shared" si="3"/>
        <v>23592</v>
      </c>
      <c r="I103" s="19"/>
    </row>
    <row r="104" spans="1:9" s="18" customFormat="1" x14ac:dyDescent="0.25">
      <c r="A104" s="14" t="s">
        <v>128</v>
      </c>
      <c r="B104" s="13" t="s">
        <v>7</v>
      </c>
      <c r="C104" s="13" t="s">
        <v>131</v>
      </c>
      <c r="D104" s="15">
        <v>8482</v>
      </c>
      <c r="E104" s="15">
        <v>0</v>
      </c>
      <c r="F104" s="15">
        <v>8312</v>
      </c>
      <c r="G104" s="16">
        <f t="shared" si="3"/>
        <v>16794</v>
      </c>
      <c r="I104" s="19"/>
    </row>
    <row r="105" spans="1:9" s="18" customFormat="1" x14ac:dyDescent="0.25">
      <c r="A105" s="14" t="s">
        <v>128</v>
      </c>
      <c r="B105" s="13" t="s">
        <v>16</v>
      </c>
      <c r="C105" s="13" t="s">
        <v>132</v>
      </c>
      <c r="D105" s="15">
        <v>13166</v>
      </c>
      <c r="E105" s="15">
        <v>0</v>
      </c>
      <c r="F105" s="15">
        <v>4619</v>
      </c>
      <c r="G105" s="16">
        <f t="shared" si="3"/>
        <v>17785</v>
      </c>
      <c r="I105" s="19"/>
    </row>
    <row r="106" spans="1:9" s="18" customFormat="1" x14ac:dyDescent="0.25">
      <c r="A106" s="14" t="s">
        <v>128</v>
      </c>
      <c r="B106" s="5" t="s">
        <v>27</v>
      </c>
      <c r="C106" s="13" t="s">
        <v>222</v>
      </c>
      <c r="D106" s="12">
        <v>0</v>
      </c>
      <c r="E106" s="15">
        <v>13236.82</v>
      </c>
      <c r="F106" s="12">
        <v>0</v>
      </c>
      <c r="G106" s="16">
        <f t="shared" si="3"/>
        <v>13236.82</v>
      </c>
      <c r="H106" s="20"/>
      <c r="I106" s="19"/>
    </row>
    <row r="107" spans="1:9" s="18" customFormat="1" x14ac:dyDescent="0.25">
      <c r="A107" s="14" t="s">
        <v>128</v>
      </c>
      <c r="B107" s="13" t="s">
        <v>7</v>
      </c>
      <c r="C107" s="13" t="s">
        <v>223</v>
      </c>
      <c r="D107" s="15">
        <v>8482</v>
      </c>
      <c r="E107" s="15"/>
      <c r="F107" s="15">
        <v>2731</v>
      </c>
      <c r="G107" s="16">
        <f t="shared" si="3"/>
        <v>11213</v>
      </c>
      <c r="H107" s="20"/>
      <c r="I107" s="19"/>
    </row>
    <row r="108" spans="1:9" x14ac:dyDescent="0.25">
      <c r="A108" s="7" t="s">
        <v>133</v>
      </c>
      <c r="B108" s="5" t="s">
        <v>23</v>
      </c>
      <c r="C108" s="5" t="s">
        <v>134</v>
      </c>
      <c r="D108" s="6">
        <v>19799</v>
      </c>
      <c r="E108" s="6">
        <v>0</v>
      </c>
      <c r="F108" s="6">
        <v>14389</v>
      </c>
      <c r="G108" s="11">
        <f t="shared" si="3"/>
        <v>34188</v>
      </c>
      <c r="I108" s="2"/>
    </row>
    <row r="109" spans="1:9" x14ac:dyDescent="0.25">
      <c r="A109" s="7" t="s">
        <v>133</v>
      </c>
      <c r="B109" s="5" t="s">
        <v>23</v>
      </c>
      <c r="C109" s="5" t="s">
        <v>135</v>
      </c>
      <c r="D109" s="6">
        <v>19799</v>
      </c>
      <c r="E109" s="6">
        <v>0</v>
      </c>
      <c r="F109" s="6">
        <v>14389</v>
      </c>
      <c r="G109" s="11">
        <f t="shared" si="3"/>
        <v>34188</v>
      </c>
      <c r="I109" s="2"/>
    </row>
    <row r="110" spans="1:9" x14ac:dyDescent="0.25">
      <c r="A110" s="7" t="s">
        <v>133</v>
      </c>
      <c r="B110" s="5" t="s">
        <v>13</v>
      </c>
      <c r="C110" s="5" t="s">
        <v>136</v>
      </c>
      <c r="D110" s="6">
        <v>6458</v>
      </c>
      <c r="E110" s="6">
        <v>0</v>
      </c>
      <c r="F110" s="6">
        <v>5908</v>
      </c>
      <c r="G110" s="11">
        <f t="shared" si="3"/>
        <v>12366</v>
      </c>
      <c r="I110" s="2"/>
    </row>
    <row r="111" spans="1:9" x14ac:dyDescent="0.25">
      <c r="A111" s="7" t="s">
        <v>133</v>
      </c>
      <c r="B111" s="5" t="s">
        <v>16</v>
      </c>
      <c r="C111" s="5" t="s">
        <v>137</v>
      </c>
      <c r="D111" s="6">
        <v>13166</v>
      </c>
      <c r="E111" s="6">
        <v>0</v>
      </c>
      <c r="F111" s="6">
        <v>19619</v>
      </c>
      <c r="G111" s="11">
        <f t="shared" si="3"/>
        <v>32785</v>
      </c>
      <c r="I111" s="2"/>
    </row>
    <row r="112" spans="1:9" x14ac:dyDescent="0.25">
      <c r="A112" s="7" t="s">
        <v>133</v>
      </c>
      <c r="B112" s="5" t="s">
        <v>13</v>
      </c>
      <c r="C112" s="5" t="s">
        <v>138</v>
      </c>
      <c r="D112" s="6">
        <v>6458</v>
      </c>
      <c r="E112" s="6">
        <v>0</v>
      </c>
      <c r="F112" s="6">
        <v>23768</v>
      </c>
      <c r="G112" s="11">
        <f t="shared" si="3"/>
        <v>30226</v>
      </c>
      <c r="I112" s="2"/>
    </row>
    <row r="113" spans="1:9" x14ac:dyDescent="0.25">
      <c r="A113" s="7" t="s">
        <v>133</v>
      </c>
      <c r="B113" s="5" t="s">
        <v>139</v>
      </c>
      <c r="C113" s="5" t="s">
        <v>140</v>
      </c>
      <c r="D113" s="6">
        <v>8482</v>
      </c>
      <c r="E113" s="6">
        <v>0</v>
      </c>
      <c r="F113" s="6">
        <v>3132</v>
      </c>
      <c r="G113" s="11">
        <f t="shared" si="3"/>
        <v>11614</v>
      </c>
      <c r="I113" s="2"/>
    </row>
    <row r="114" spans="1:9" x14ac:dyDescent="0.25">
      <c r="A114" s="7" t="s">
        <v>141</v>
      </c>
      <c r="B114" s="5" t="s">
        <v>7</v>
      </c>
      <c r="C114" s="5" t="s">
        <v>142</v>
      </c>
      <c r="D114" s="6">
        <v>8482</v>
      </c>
      <c r="E114" s="6">
        <v>0</v>
      </c>
      <c r="F114" s="6">
        <v>7132</v>
      </c>
      <c r="G114" s="11">
        <f t="shared" si="3"/>
        <v>15614</v>
      </c>
      <c r="I114" s="2"/>
    </row>
    <row r="115" spans="1:9" x14ac:dyDescent="0.25">
      <c r="A115" s="7" t="s">
        <v>141</v>
      </c>
      <c r="B115" s="5" t="s">
        <v>7</v>
      </c>
      <c r="C115" s="5" t="s">
        <v>143</v>
      </c>
      <c r="D115" s="6">
        <v>8482</v>
      </c>
      <c r="E115" s="6">
        <v>0</v>
      </c>
      <c r="F115" s="6">
        <v>19312</v>
      </c>
      <c r="G115" s="11">
        <f t="shared" si="3"/>
        <v>27794</v>
      </c>
      <c r="I115" s="2"/>
    </row>
    <row r="116" spans="1:9" x14ac:dyDescent="0.25">
      <c r="A116" s="7" t="s">
        <v>141</v>
      </c>
      <c r="B116" s="5" t="s">
        <v>7</v>
      </c>
      <c r="C116" s="5" t="s">
        <v>144</v>
      </c>
      <c r="D116" s="6">
        <v>8482</v>
      </c>
      <c r="E116" s="6">
        <v>0</v>
      </c>
      <c r="F116" s="6">
        <v>19652</v>
      </c>
      <c r="G116" s="11">
        <f t="shared" si="3"/>
        <v>28134</v>
      </c>
      <c r="I116" s="2"/>
    </row>
    <row r="117" spans="1:9" x14ac:dyDescent="0.25">
      <c r="A117" s="7" t="s">
        <v>141</v>
      </c>
      <c r="B117" s="5" t="s">
        <v>20</v>
      </c>
      <c r="C117" s="5" t="s">
        <v>145</v>
      </c>
      <c r="D117" s="6">
        <v>16979</v>
      </c>
      <c r="E117" s="6">
        <v>0</v>
      </c>
      <c r="F117" s="6">
        <v>2433</v>
      </c>
      <c r="G117" s="11">
        <f t="shared" si="3"/>
        <v>19412</v>
      </c>
      <c r="I117" s="2"/>
    </row>
    <row r="118" spans="1:9" x14ac:dyDescent="0.25">
      <c r="A118" s="7" t="s">
        <v>141</v>
      </c>
      <c r="B118" s="5" t="s">
        <v>7</v>
      </c>
      <c r="C118" s="5" t="s">
        <v>146</v>
      </c>
      <c r="D118" s="6">
        <v>8482</v>
      </c>
      <c r="E118" s="6">
        <v>0</v>
      </c>
      <c r="F118" s="6">
        <v>2132</v>
      </c>
      <c r="G118" s="11">
        <f t="shared" si="3"/>
        <v>10614</v>
      </c>
      <c r="I118" s="2"/>
    </row>
    <row r="119" spans="1:9" x14ac:dyDescent="0.25">
      <c r="A119" s="7" t="s">
        <v>141</v>
      </c>
      <c r="B119" s="5" t="s">
        <v>27</v>
      </c>
      <c r="C119" s="5" t="s">
        <v>147</v>
      </c>
      <c r="D119" s="12">
        <v>0</v>
      </c>
      <c r="E119" s="8">
        <v>36579.35</v>
      </c>
      <c r="F119" s="12">
        <v>0</v>
      </c>
      <c r="G119" s="11">
        <f t="shared" si="3"/>
        <v>36579.35</v>
      </c>
      <c r="I119" s="2"/>
    </row>
    <row r="120" spans="1:9" x14ac:dyDescent="0.25">
      <c r="A120" s="7" t="s">
        <v>141</v>
      </c>
      <c r="B120" s="5" t="s">
        <v>27</v>
      </c>
      <c r="C120" s="5" t="s">
        <v>148</v>
      </c>
      <c r="D120" s="12">
        <v>0</v>
      </c>
      <c r="E120" s="8">
        <v>12000</v>
      </c>
      <c r="F120" s="12">
        <v>0</v>
      </c>
      <c r="G120" s="11">
        <f t="shared" si="3"/>
        <v>12000</v>
      </c>
      <c r="I120" s="2"/>
    </row>
    <row r="121" spans="1:9" x14ac:dyDescent="0.25">
      <c r="A121" s="14" t="s">
        <v>149</v>
      </c>
      <c r="B121" s="13" t="s">
        <v>23</v>
      </c>
      <c r="C121" s="13" t="s">
        <v>150</v>
      </c>
      <c r="D121" s="15">
        <v>19799</v>
      </c>
      <c r="E121" s="15">
        <v>0</v>
      </c>
      <c r="F121" s="15">
        <v>14389</v>
      </c>
      <c r="G121" s="16">
        <f t="shared" si="3"/>
        <v>34188</v>
      </c>
      <c r="I121" s="2"/>
    </row>
    <row r="122" spans="1:9" x14ac:dyDescent="0.25">
      <c r="A122" s="14" t="s">
        <v>149</v>
      </c>
      <c r="B122" s="13" t="s">
        <v>7</v>
      </c>
      <c r="C122" s="13" t="s">
        <v>224</v>
      </c>
      <c r="D122" s="15">
        <v>8482</v>
      </c>
      <c r="E122" s="15">
        <v>0</v>
      </c>
      <c r="F122" s="15">
        <v>4312</v>
      </c>
      <c r="G122" s="16">
        <f t="shared" si="3"/>
        <v>12794</v>
      </c>
      <c r="H122" s="1"/>
      <c r="I122" s="2"/>
    </row>
    <row r="123" spans="1:9" x14ac:dyDescent="0.25">
      <c r="A123" s="14" t="s">
        <v>149</v>
      </c>
      <c r="B123" s="13" t="s">
        <v>7</v>
      </c>
      <c r="C123" s="13" t="s">
        <v>225</v>
      </c>
      <c r="D123" s="15">
        <v>8482</v>
      </c>
      <c r="E123" s="15">
        <v>0</v>
      </c>
      <c r="F123" s="15">
        <v>5632</v>
      </c>
      <c r="G123" s="16">
        <f t="shared" si="3"/>
        <v>14114</v>
      </c>
      <c r="H123" s="1"/>
      <c r="I123" s="2"/>
    </row>
    <row r="124" spans="1:9" x14ac:dyDescent="0.25">
      <c r="A124" s="14" t="s">
        <v>149</v>
      </c>
      <c r="B124" s="13" t="s">
        <v>23</v>
      </c>
      <c r="C124" s="13" t="s">
        <v>151</v>
      </c>
      <c r="D124" s="15">
        <v>19799</v>
      </c>
      <c r="E124" s="15">
        <v>0</v>
      </c>
      <c r="F124" s="15">
        <v>23164</v>
      </c>
      <c r="G124" s="16">
        <f t="shared" si="3"/>
        <v>42963</v>
      </c>
      <c r="I124" s="2"/>
    </row>
    <row r="125" spans="1:9" x14ac:dyDescent="0.25">
      <c r="A125" s="14" t="s">
        <v>149</v>
      </c>
      <c r="B125" s="13" t="s">
        <v>13</v>
      </c>
      <c r="C125" s="13" t="s">
        <v>152</v>
      </c>
      <c r="D125" s="15">
        <v>6458</v>
      </c>
      <c r="E125" s="15">
        <v>0</v>
      </c>
      <c r="F125" s="15">
        <v>1000</v>
      </c>
      <c r="G125" s="16">
        <f t="shared" si="3"/>
        <v>7458</v>
      </c>
      <c r="I125" s="2"/>
    </row>
    <row r="126" spans="1:9" x14ac:dyDescent="0.25">
      <c r="A126" s="14" t="s">
        <v>149</v>
      </c>
      <c r="B126" s="13" t="s">
        <v>20</v>
      </c>
      <c r="C126" s="13" t="s">
        <v>153</v>
      </c>
      <c r="D126" s="15">
        <v>16979</v>
      </c>
      <c r="E126" s="15">
        <v>0</v>
      </c>
      <c r="F126" s="15">
        <v>9250</v>
      </c>
      <c r="G126" s="16">
        <f t="shared" si="3"/>
        <v>26229</v>
      </c>
      <c r="I126" s="2"/>
    </row>
    <row r="127" spans="1:9" x14ac:dyDescent="0.25">
      <c r="A127" s="14" t="s">
        <v>149</v>
      </c>
      <c r="B127" s="13" t="s">
        <v>13</v>
      </c>
      <c r="C127" s="13" t="s">
        <v>154</v>
      </c>
      <c r="D127" s="15">
        <v>6458</v>
      </c>
      <c r="E127" s="15">
        <v>0</v>
      </c>
      <c r="F127" s="15">
        <v>1709</v>
      </c>
      <c r="G127" s="16">
        <f t="shared" si="3"/>
        <v>8167</v>
      </c>
      <c r="I127" s="2"/>
    </row>
    <row r="128" spans="1:9" x14ac:dyDescent="0.25">
      <c r="A128" s="7" t="s">
        <v>155</v>
      </c>
      <c r="B128" s="5" t="s">
        <v>23</v>
      </c>
      <c r="C128" s="5" t="s">
        <v>156</v>
      </c>
      <c r="D128" s="6">
        <v>19799</v>
      </c>
      <c r="E128" s="6">
        <v>0</v>
      </c>
      <c r="F128" s="6">
        <v>3569</v>
      </c>
      <c r="G128" s="11">
        <f t="shared" si="3"/>
        <v>23368</v>
      </c>
      <c r="I128" s="2"/>
    </row>
    <row r="129" spans="1:9" x14ac:dyDescent="0.25">
      <c r="A129" s="7" t="s">
        <v>155</v>
      </c>
      <c r="B129" s="5" t="s">
        <v>7</v>
      </c>
      <c r="C129" s="5" t="s">
        <v>157</v>
      </c>
      <c r="D129" s="6">
        <v>8482</v>
      </c>
      <c r="E129" s="6">
        <v>0</v>
      </c>
      <c r="F129" s="6">
        <v>38312</v>
      </c>
      <c r="G129" s="11">
        <f t="shared" si="3"/>
        <v>46794</v>
      </c>
      <c r="I129" s="2"/>
    </row>
    <row r="130" spans="1:9" x14ac:dyDescent="0.25">
      <c r="A130" s="7" t="s">
        <v>155</v>
      </c>
      <c r="B130" s="5" t="s">
        <v>16</v>
      </c>
      <c r="C130" s="5" t="s">
        <v>158</v>
      </c>
      <c r="D130" s="6">
        <v>13166</v>
      </c>
      <c r="E130" s="6">
        <v>0</v>
      </c>
      <c r="F130" s="6">
        <v>9619</v>
      </c>
      <c r="G130" s="11">
        <f t="shared" ref="G130" si="4">SUM(D130:F130)</f>
        <v>22785</v>
      </c>
      <c r="I130" s="2"/>
    </row>
    <row r="131" spans="1:9" x14ac:dyDescent="0.25">
      <c r="A131" s="7" t="s">
        <v>155</v>
      </c>
      <c r="B131" s="5" t="s">
        <v>16</v>
      </c>
      <c r="C131" s="5" t="s">
        <v>159</v>
      </c>
      <c r="D131" s="6">
        <v>13166</v>
      </c>
      <c r="E131" s="6">
        <v>0</v>
      </c>
      <c r="F131" s="6">
        <v>14619</v>
      </c>
      <c r="G131" s="11">
        <f t="shared" ref="G131:G180" si="5">SUM(D131:F131)</f>
        <v>27785</v>
      </c>
      <c r="I131" s="2"/>
    </row>
    <row r="132" spans="1:9" x14ac:dyDescent="0.25">
      <c r="A132" s="7" t="s">
        <v>155</v>
      </c>
      <c r="B132" s="5" t="s">
        <v>13</v>
      </c>
      <c r="C132" s="5" t="s">
        <v>160</v>
      </c>
      <c r="D132" s="6">
        <v>6458</v>
      </c>
      <c r="E132" s="6">
        <v>0</v>
      </c>
      <c r="F132" s="6">
        <v>9511</v>
      </c>
      <c r="G132" s="11">
        <f t="shared" si="5"/>
        <v>15969</v>
      </c>
      <c r="I132" s="2"/>
    </row>
    <row r="133" spans="1:9" x14ac:dyDescent="0.25">
      <c r="A133" s="7" t="s">
        <v>155</v>
      </c>
      <c r="B133" s="5" t="s">
        <v>161</v>
      </c>
      <c r="C133" s="5" t="s">
        <v>162</v>
      </c>
      <c r="D133" s="6">
        <v>6458</v>
      </c>
      <c r="E133" s="6">
        <v>0</v>
      </c>
      <c r="F133" s="6">
        <v>9812</v>
      </c>
      <c r="G133" s="11">
        <f t="shared" si="5"/>
        <v>16270</v>
      </c>
      <c r="I133" s="2"/>
    </row>
    <row r="134" spans="1:9" x14ac:dyDescent="0.25">
      <c r="A134" s="7" t="s">
        <v>163</v>
      </c>
      <c r="B134" s="5" t="s">
        <v>7</v>
      </c>
      <c r="C134" s="5" t="s">
        <v>164</v>
      </c>
      <c r="D134" s="6">
        <v>8482</v>
      </c>
      <c r="E134" s="6">
        <v>0</v>
      </c>
      <c r="F134" s="6">
        <v>8312</v>
      </c>
      <c r="G134" s="11">
        <f t="shared" si="5"/>
        <v>16794</v>
      </c>
      <c r="I134" s="2"/>
    </row>
    <row r="135" spans="1:9" x14ac:dyDescent="0.25">
      <c r="A135" s="7" t="s">
        <v>163</v>
      </c>
      <c r="B135" s="5" t="s">
        <v>7</v>
      </c>
      <c r="C135" s="5" t="s">
        <v>165</v>
      </c>
      <c r="D135" s="6">
        <v>8482</v>
      </c>
      <c r="E135" s="6">
        <v>0</v>
      </c>
      <c r="F135" s="6">
        <v>8312</v>
      </c>
      <c r="G135" s="11">
        <f t="shared" si="5"/>
        <v>16794</v>
      </c>
      <c r="I135" s="2"/>
    </row>
    <row r="136" spans="1:9" x14ac:dyDescent="0.25">
      <c r="A136" s="7" t="s">
        <v>163</v>
      </c>
      <c r="B136" s="5" t="s">
        <v>7</v>
      </c>
      <c r="C136" s="5" t="s">
        <v>166</v>
      </c>
      <c r="D136" s="6">
        <v>8482</v>
      </c>
      <c r="E136" s="6">
        <v>0</v>
      </c>
      <c r="F136" s="6">
        <v>8312</v>
      </c>
      <c r="G136" s="11">
        <f t="shared" si="5"/>
        <v>16794</v>
      </c>
      <c r="I136" s="2"/>
    </row>
    <row r="137" spans="1:9" x14ac:dyDescent="0.25">
      <c r="A137" s="7" t="s">
        <v>163</v>
      </c>
      <c r="B137" s="5" t="s">
        <v>23</v>
      </c>
      <c r="C137" s="5" t="s">
        <v>167</v>
      </c>
      <c r="D137" s="6">
        <v>19799</v>
      </c>
      <c r="E137" s="6">
        <v>0</v>
      </c>
      <c r="F137" s="6">
        <v>15201</v>
      </c>
      <c r="G137" s="11">
        <f t="shared" si="5"/>
        <v>35000</v>
      </c>
      <c r="I137" s="2"/>
    </row>
    <row r="138" spans="1:9" x14ac:dyDescent="0.25">
      <c r="A138" s="7" t="s">
        <v>163</v>
      </c>
      <c r="B138" s="5" t="s">
        <v>27</v>
      </c>
      <c r="C138" s="5" t="s">
        <v>168</v>
      </c>
      <c r="D138" s="12">
        <v>0</v>
      </c>
      <c r="E138" s="8">
        <v>15000</v>
      </c>
      <c r="F138" s="12">
        <v>0</v>
      </c>
      <c r="G138" s="11">
        <f t="shared" si="5"/>
        <v>15000</v>
      </c>
      <c r="I138" s="2"/>
    </row>
    <row r="139" spans="1:9" x14ac:dyDescent="0.25">
      <c r="A139" s="7" t="s">
        <v>163</v>
      </c>
      <c r="B139" s="5" t="s">
        <v>27</v>
      </c>
      <c r="C139" s="5" t="s">
        <v>169</v>
      </c>
      <c r="D139" s="12">
        <v>0</v>
      </c>
      <c r="E139" s="8">
        <v>30000</v>
      </c>
      <c r="F139" s="12">
        <v>0</v>
      </c>
      <c r="G139" s="11">
        <f t="shared" si="5"/>
        <v>30000</v>
      </c>
      <c r="I139" s="2"/>
    </row>
    <row r="140" spans="1:9" x14ac:dyDescent="0.25">
      <c r="A140" s="7" t="s">
        <v>163</v>
      </c>
      <c r="B140" s="5" t="s">
        <v>27</v>
      </c>
      <c r="C140" s="5" t="s">
        <v>170</v>
      </c>
      <c r="D140" s="12">
        <v>0</v>
      </c>
      <c r="E140" s="8">
        <v>18225</v>
      </c>
      <c r="F140" s="12">
        <v>0</v>
      </c>
      <c r="G140" s="11">
        <f t="shared" si="5"/>
        <v>18225</v>
      </c>
      <c r="I140" s="2"/>
    </row>
    <row r="141" spans="1:9" x14ac:dyDescent="0.25">
      <c r="A141" s="7" t="s">
        <v>171</v>
      </c>
      <c r="B141" s="5" t="s">
        <v>20</v>
      </c>
      <c r="C141" s="5" t="s">
        <v>172</v>
      </c>
      <c r="D141" s="6">
        <v>16979</v>
      </c>
      <c r="E141" s="6">
        <v>0</v>
      </c>
      <c r="F141" s="6">
        <v>11613</v>
      </c>
      <c r="G141" s="11">
        <f t="shared" si="5"/>
        <v>28592</v>
      </c>
      <c r="I141" s="2"/>
    </row>
    <row r="142" spans="1:9" x14ac:dyDescent="0.25">
      <c r="A142" s="7" t="s">
        <v>171</v>
      </c>
      <c r="B142" s="5" t="s">
        <v>13</v>
      </c>
      <c r="C142" s="5" t="s">
        <v>173</v>
      </c>
      <c r="D142" s="6">
        <v>6458</v>
      </c>
      <c r="E142" s="6">
        <v>0</v>
      </c>
      <c r="F142" s="6">
        <v>6907</v>
      </c>
      <c r="G142" s="11">
        <f t="shared" si="5"/>
        <v>13365</v>
      </c>
      <c r="I142" s="2"/>
    </row>
    <row r="143" spans="1:9" x14ac:dyDescent="0.25">
      <c r="A143" s="7" t="s">
        <v>171</v>
      </c>
      <c r="B143" s="5" t="s">
        <v>16</v>
      </c>
      <c r="C143" s="5" t="s">
        <v>174</v>
      </c>
      <c r="D143" s="6">
        <v>13166</v>
      </c>
      <c r="E143" s="6">
        <v>0</v>
      </c>
      <c r="F143" s="6">
        <v>7787</v>
      </c>
      <c r="G143" s="11">
        <f t="shared" si="5"/>
        <v>20953</v>
      </c>
      <c r="I143" s="2"/>
    </row>
    <row r="144" spans="1:9" x14ac:dyDescent="0.25">
      <c r="A144" s="7" t="s">
        <v>171</v>
      </c>
      <c r="B144" s="5" t="s">
        <v>175</v>
      </c>
      <c r="C144" s="5" t="s">
        <v>176</v>
      </c>
      <c r="D144" s="6">
        <v>19799</v>
      </c>
      <c r="E144" s="6">
        <v>0</v>
      </c>
      <c r="F144" s="6">
        <v>8171</v>
      </c>
      <c r="G144" s="11">
        <f t="shared" si="5"/>
        <v>27970</v>
      </c>
      <c r="I144" s="2"/>
    </row>
    <row r="145" spans="1:9" x14ac:dyDescent="0.25">
      <c r="A145" s="7" t="s">
        <v>171</v>
      </c>
      <c r="B145" s="5" t="s">
        <v>13</v>
      </c>
      <c r="C145" s="5" t="s">
        <v>177</v>
      </c>
      <c r="D145" s="6">
        <v>6458</v>
      </c>
      <c r="E145" s="6">
        <v>0</v>
      </c>
      <c r="F145" s="6">
        <v>6908</v>
      </c>
      <c r="G145" s="11">
        <f t="shared" si="5"/>
        <v>13366</v>
      </c>
      <c r="I145" s="2"/>
    </row>
    <row r="146" spans="1:9" x14ac:dyDescent="0.25">
      <c r="A146" s="7" t="s">
        <v>171</v>
      </c>
      <c r="B146" s="5" t="s">
        <v>7</v>
      </c>
      <c r="C146" s="5" t="s">
        <v>178</v>
      </c>
      <c r="D146" s="6">
        <v>8482</v>
      </c>
      <c r="E146" s="6">
        <v>0</v>
      </c>
      <c r="F146" s="6">
        <v>8313</v>
      </c>
      <c r="G146" s="11">
        <f t="shared" si="5"/>
        <v>16795</v>
      </c>
      <c r="I146" s="2"/>
    </row>
    <row r="147" spans="1:9" x14ac:dyDescent="0.25">
      <c r="A147" s="7" t="s">
        <v>171</v>
      </c>
      <c r="B147" s="5" t="s">
        <v>27</v>
      </c>
      <c r="C147" s="5" t="s">
        <v>179</v>
      </c>
      <c r="D147" s="12">
        <v>0</v>
      </c>
      <c r="E147" s="8">
        <v>8000</v>
      </c>
      <c r="F147" s="12">
        <v>0</v>
      </c>
      <c r="G147" s="11">
        <f t="shared" si="5"/>
        <v>8000</v>
      </c>
      <c r="I147" s="2"/>
    </row>
    <row r="148" spans="1:9" x14ac:dyDescent="0.25">
      <c r="A148" s="7" t="s">
        <v>180</v>
      </c>
      <c r="B148" s="5" t="s">
        <v>20</v>
      </c>
      <c r="C148" s="5" t="s">
        <v>181</v>
      </c>
      <c r="D148" s="6">
        <v>16979</v>
      </c>
      <c r="E148" s="6">
        <v>0</v>
      </c>
      <c r="F148" s="6">
        <v>8613</v>
      </c>
      <c r="G148" s="11">
        <f t="shared" si="5"/>
        <v>25592</v>
      </c>
      <c r="I148" s="2"/>
    </row>
    <row r="149" spans="1:9" x14ac:dyDescent="0.25">
      <c r="A149" s="7" t="s">
        <v>180</v>
      </c>
      <c r="B149" s="5" t="s">
        <v>20</v>
      </c>
      <c r="C149" s="5" t="s">
        <v>182</v>
      </c>
      <c r="D149" s="6">
        <v>16979</v>
      </c>
      <c r="E149" s="6">
        <v>0</v>
      </c>
      <c r="F149" s="6">
        <v>8250</v>
      </c>
      <c r="G149" s="11">
        <f t="shared" si="5"/>
        <v>25229</v>
      </c>
      <c r="I149" s="2"/>
    </row>
    <row r="150" spans="1:9" x14ac:dyDescent="0.25">
      <c r="A150" s="7" t="s">
        <v>180</v>
      </c>
      <c r="B150" s="5" t="s">
        <v>16</v>
      </c>
      <c r="C150" s="5" t="s">
        <v>183</v>
      </c>
      <c r="D150" s="6">
        <v>13166</v>
      </c>
      <c r="E150" s="6">
        <v>0</v>
      </c>
      <c r="F150" s="6">
        <v>6787</v>
      </c>
      <c r="G150" s="11">
        <f t="shared" si="5"/>
        <v>19953</v>
      </c>
      <c r="I150" s="2"/>
    </row>
    <row r="151" spans="1:9" x14ac:dyDescent="0.25">
      <c r="A151" s="7" t="s">
        <v>180</v>
      </c>
      <c r="B151" s="5" t="s">
        <v>7</v>
      </c>
      <c r="C151" s="5" t="s">
        <v>184</v>
      </c>
      <c r="D151" s="6">
        <v>8482</v>
      </c>
      <c r="E151" s="6">
        <v>0</v>
      </c>
      <c r="F151" s="6">
        <v>13312</v>
      </c>
      <c r="G151" s="11">
        <f t="shared" si="5"/>
        <v>21794</v>
      </c>
      <c r="I151" s="2"/>
    </row>
    <row r="152" spans="1:9" x14ac:dyDescent="0.25">
      <c r="A152" s="7" t="s">
        <v>180</v>
      </c>
      <c r="B152" s="5" t="s">
        <v>7</v>
      </c>
      <c r="C152" s="5" t="s">
        <v>185</v>
      </c>
      <c r="D152" s="6">
        <v>8482</v>
      </c>
      <c r="E152" s="6">
        <v>0</v>
      </c>
      <c r="F152" s="6">
        <v>12312</v>
      </c>
      <c r="G152" s="11">
        <f t="shared" si="5"/>
        <v>20794</v>
      </c>
      <c r="I152" s="2"/>
    </row>
    <row r="153" spans="1:9" x14ac:dyDescent="0.25">
      <c r="A153" s="7" t="s">
        <v>180</v>
      </c>
      <c r="B153" s="5" t="s">
        <v>16</v>
      </c>
      <c r="C153" s="5" t="s">
        <v>186</v>
      </c>
      <c r="D153" s="6">
        <v>13166</v>
      </c>
      <c r="E153" s="6">
        <v>0</v>
      </c>
      <c r="F153" s="6">
        <v>7619</v>
      </c>
      <c r="G153" s="11">
        <f t="shared" si="5"/>
        <v>20785</v>
      </c>
      <c r="I153" s="2"/>
    </row>
    <row r="154" spans="1:9" x14ac:dyDescent="0.25">
      <c r="A154" s="7" t="s">
        <v>180</v>
      </c>
      <c r="B154" s="5" t="s">
        <v>27</v>
      </c>
      <c r="C154" s="5" t="s">
        <v>187</v>
      </c>
      <c r="D154" s="12">
        <v>0</v>
      </c>
      <c r="E154" s="8">
        <v>16954</v>
      </c>
      <c r="F154" s="12">
        <v>0</v>
      </c>
      <c r="G154" s="11">
        <f t="shared" si="5"/>
        <v>16954</v>
      </c>
      <c r="I154" s="2"/>
    </row>
    <row r="155" spans="1:9" x14ac:dyDescent="0.25">
      <c r="A155" s="7" t="s">
        <v>188</v>
      </c>
      <c r="B155" s="5" t="s">
        <v>13</v>
      </c>
      <c r="C155" s="5" t="s">
        <v>189</v>
      </c>
      <c r="D155" s="6">
        <v>6458</v>
      </c>
      <c r="E155" s="6">
        <v>0</v>
      </c>
      <c r="F155" s="15">
        <v>9509</v>
      </c>
      <c r="G155" s="16">
        <f t="shared" si="5"/>
        <v>15967</v>
      </c>
      <c r="H155" s="2"/>
      <c r="I155" s="2"/>
    </row>
    <row r="156" spans="1:9" x14ac:dyDescent="0.25">
      <c r="A156" s="7" t="s">
        <v>188</v>
      </c>
      <c r="B156" s="5" t="s">
        <v>13</v>
      </c>
      <c r="C156" s="5" t="s">
        <v>190</v>
      </c>
      <c r="D156" s="6">
        <v>6458</v>
      </c>
      <c r="E156" s="6">
        <v>0</v>
      </c>
      <c r="F156" s="15">
        <v>7509</v>
      </c>
      <c r="G156" s="16">
        <f t="shared" si="5"/>
        <v>13967</v>
      </c>
      <c r="I156" s="2"/>
    </row>
    <row r="157" spans="1:9" x14ac:dyDescent="0.25">
      <c r="A157" s="7" t="s">
        <v>188</v>
      </c>
      <c r="B157" s="5" t="s">
        <v>7</v>
      </c>
      <c r="C157" s="5" t="s">
        <v>191</v>
      </c>
      <c r="D157" s="6">
        <v>8482</v>
      </c>
      <c r="E157" s="6">
        <v>0</v>
      </c>
      <c r="F157" s="15">
        <v>80128</v>
      </c>
      <c r="G157" s="16">
        <f t="shared" si="5"/>
        <v>88610</v>
      </c>
      <c r="I157" s="2"/>
    </row>
    <row r="158" spans="1:9" x14ac:dyDescent="0.25">
      <c r="A158" s="7" t="s">
        <v>188</v>
      </c>
      <c r="B158" s="5" t="s">
        <v>7</v>
      </c>
      <c r="C158" s="5" t="s">
        <v>192</v>
      </c>
      <c r="D158" s="6">
        <v>8482</v>
      </c>
      <c r="E158" s="6">
        <v>0</v>
      </c>
      <c r="F158" s="15">
        <v>2500</v>
      </c>
      <c r="G158" s="16">
        <f t="shared" si="5"/>
        <v>10982</v>
      </c>
      <c r="I158" s="2"/>
    </row>
    <row r="159" spans="1:9" x14ac:dyDescent="0.25">
      <c r="A159" s="7" t="s">
        <v>188</v>
      </c>
      <c r="B159" s="5" t="s">
        <v>7</v>
      </c>
      <c r="C159" s="5" t="s">
        <v>193</v>
      </c>
      <c r="D159" s="6">
        <v>8482</v>
      </c>
      <c r="E159" s="6">
        <v>0</v>
      </c>
      <c r="F159" s="15">
        <v>6500</v>
      </c>
      <c r="G159" s="16">
        <f t="shared" si="5"/>
        <v>14982</v>
      </c>
      <c r="I159" s="2"/>
    </row>
    <row r="160" spans="1:9" x14ac:dyDescent="0.25">
      <c r="A160" s="7" t="s">
        <v>188</v>
      </c>
      <c r="B160" s="5" t="s">
        <v>7</v>
      </c>
      <c r="C160" s="5" t="s">
        <v>194</v>
      </c>
      <c r="D160" s="6">
        <v>8482</v>
      </c>
      <c r="E160" s="6">
        <v>0</v>
      </c>
      <c r="F160" s="15">
        <v>1632</v>
      </c>
      <c r="G160" s="16">
        <f t="shared" si="5"/>
        <v>10114</v>
      </c>
      <c r="I160" s="2"/>
    </row>
    <row r="161" spans="1:9" x14ac:dyDescent="0.25">
      <c r="A161" s="7" t="s">
        <v>195</v>
      </c>
      <c r="B161" s="5" t="s">
        <v>23</v>
      </c>
      <c r="C161" s="5" t="s">
        <v>196</v>
      </c>
      <c r="D161" s="6">
        <v>19799</v>
      </c>
      <c r="E161" s="6">
        <v>0</v>
      </c>
      <c r="F161" s="15">
        <v>24389</v>
      </c>
      <c r="G161" s="16">
        <f t="shared" si="5"/>
        <v>44188</v>
      </c>
      <c r="I161" s="2"/>
    </row>
    <row r="162" spans="1:9" x14ac:dyDescent="0.25">
      <c r="A162" s="7" t="s">
        <v>195</v>
      </c>
      <c r="B162" s="5" t="s">
        <v>13</v>
      </c>
      <c r="C162" s="5" t="s">
        <v>197</v>
      </c>
      <c r="D162" s="6">
        <v>6458</v>
      </c>
      <c r="E162" s="6">
        <v>0</v>
      </c>
      <c r="F162" s="6">
        <v>24908</v>
      </c>
      <c r="G162" s="11">
        <f t="shared" si="5"/>
        <v>31366</v>
      </c>
      <c r="I162" s="2"/>
    </row>
    <row r="163" spans="1:9" x14ac:dyDescent="0.25">
      <c r="A163" s="7" t="s">
        <v>195</v>
      </c>
      <c r="B163" s="5" t="s">
        <v>16</v>
      </c>
      <c r="C163" s="5" t="s">
        <v>198</v>
      </c>
      <c r="D163" s="6">
        <v>13166</v>
      </c>
      <c r="E163" s="6">
        <v>0</v>
      </c>
      <c r="F163" s="6">
        <v>7787</v>
      </c>
      <c r="G163" s="11">
        <f t="shared" si="5"/>
        <v>20953</v>
      </c>
      <c r="I163" s="2"/>
    </row>
    <row r="164" spans="1:9" x14ac:dyDescent="0.25">
      <c r="A164" s="7" t="s">
        <v>195</v>
      </c>
      <c r="B164" s="5" t="s">
        <v>27</v>
      </c>
      <c r="C164" s="5" t="s">
        <v>199</v>
      </c>
      <c r="D164" s="12">
        <v>0</v>
      </c>
      <c r="E164" s="8">
        <v>50313.51</v>
      </c>
      <c r="F164" s="12">
        <v>0</v>
      </c>
      <c r="G164" s="11">
        <f t="shared" si="5"/>
        <v>50313.51</v>
      </c>
      <c r="I164" s="2"/>
    </row>
    <row r="165" spans="1:9" x14ac:dyDescent="0.25">
      <c r="A165" s="7" t="s">
        <v>200</v>
      </c>
      <c r="B165" s="5" t="s">
        <v>20</v>
      </c>
      <c r="C165" s="5" t="s">
        <v>201</v>
      </c>
      <c r="D165" s="6">
        <v>16979</v>
      </c>
      <c r="E165" s="6">
        <v>0</v>
      </c>
      <c r="F165" s="6">
        <v>16613</v>
      </c>
      <c r="G165" s="11">
        <f t="shared" si="5"/>
        <v>33592</v>
      </c>
      <c r="I165" s="2"/>
    </row>
    <row r="166" spans="1:9" x14ac:dyDescent="0.25">
      <c r="A166" s="7" t="s">
        <v>200</v>
      </c>
      <c r="B166" s="5" t="s">
        <v>23</v>
      </c>
      <c r="C166" s="5" t="s">
        <v>202</v>
      </c>
      <c r="D166" s="6">
        <v>19799</v>
      </c>
      <c r="E166" s="6">
        <v>0</v>
      </c>
      <c r="F166" s="6">
        <v>24389</v>
      </c>
      <c r="G166" s="11">
        <f t="shared" si="5"/>
        <v>44188</v>
      </c>
      <c r="I166" s="2"/>
    </row>
    <row r="167" spans="1:9" x14ac:dyDescent="0.25">
      <c r="A167" s="7" t="s">
        <v>200</v>
      </c>
      <c r="B167" s="5" t="s">
        <v>20</v>
      </c>
      <c r="C167" s="5" t="s">
        <v>203</v>
      </c>
      <c r="D167" s="6">
        <v>16979</v>
      </c>
      <c r="E167" s="6">
        <v>0</v>
      </c>
      <c r="F167" s="6">
        <v>43205</v>
      </c>
      <c r="G167" s="11">
        <f t="shared" si="5"/>
        <v>60184</v>
      </c>
      <c r="I167" s="2"/>
    </row>
    <row r="168" spans="1:9" x14ac:dyDescent="0.25">
      <c r="A168" s="7" t="s">
        <v>200</v>
      </c>
      <c r="B168" s="5" t="s">
        <v>13</v>
      </c>
      <c r="C168" s="5" t="s">
        <v>204</v>
      </c>
      <c r="D168" s="6">
        <v>6458</v>
      </c>
      <c r="E168" s="6">
        <v>0</v>
      </c>
      <c r="F168" s="6">
        <v>19908</v>
      </c>
      <c r="G168" s="11">
        <f t="shared" si="5"/>
        <v>26366</v>
      </c>
      <c r="I168" s="2"/>
    </row>
    <row r="169" spans="1:9" x14ac:dyDescent="0.25">
      <c r="A169" s="7" t="s">
        <v>205</v>
      </c>
      <c r="B169" s="5" t="s">
        <v>23</v>
      </c>
      <c r="C169" s="5" t="s">
        <v>206</v>
      </c>
      <c r="D169" s="6">
        <v>19799</v>
      </c>
      <c r="E169" s="6">
        <v>0</v>
      </c>
      <c r="F169" s="6">
        <v>26634</v>
      </c>
      <c r="G169" s="11">
        <f t="shared" si="5"/>
        <v>46433</v>
      </c>
      <c r="I169" s="2"/>
    </row>
    <row r="170" spans="1:9" x14ac:dyDescent="0.25">
      <c r="A170" s="7" t="s">
        <v>205</v>
      </c>
      <c r="B170" s="5" t="s">
        <v>20</v>
      </c>
      <c r="C170" s="5" t="s">
        <v>207</v>
      </c>
      <c r="D170" s="6">
        <v>16979</v>
      </c>
      <c r="E170" s="6">
        <v>0</v>
      </c>
      <c r="F170" s="6">
        <v>19250</v>
      </c>
      <c r="G170" s="11">
        <f t="shared" si="5"/>
        <v>36229</v>
      </c>
      <c r="I170" s="2"/>
    </row>
    <row r="171" spans="1:9" x14ac:dyDescent="0.25">
      <c r="A171" s="7" t="s">
        <v>205</v>
      </c>
      <c r="B171" s="5" t="s">
        <v>23</v>
      </c>
      <c r="C171" s="5" t="s">
        <v>208</v>
      </c>
      <c r="D171" s="6">
        <v>19799</v>
      </c>
      <c r="E171" s="6">
        <v>0</v>
      </c>
      <c r="F171" s="6">
        <v>41634</v>
      </c>
      <c r="G171" s="11">
        <f t="shared" si="5"/>
        <v>61433</v>
      </c>
      <c r="I171" s="2"/>
    </row>
    <row r="172" spans="1:9" x14ac:dyDescent="0.25">
      <c r="A172" s="7" t="s">
        <v>205</v>
      </c>
      <c r="B172" s="5" t="s">
        <v>13</v>
      </c>
      <c r="C172" s="5" t="s">
        <v>209</v>
      </c>
      <c r="D172" s="6">
        <v>6458</v>
      </c>
      <c r="E172" s="6">
        <v>0</v>
      </c>
      <c r="F172" s="6">
        <v>4009</v>
      </c>
      <c r="G172" s="11">
        <f t="shared" si="5"/>
        <v>10467</v>
      </c>
      <c r="I172" s="2"/>
    </row>
    <row r="173" spans="1:9" x14ac:dyDescent="0.25">
      <c r="A173" s="7" t="s">
        <v>210</v>
      </c>
      <c r="B173" s="5" t="s">
        <v>20</v>
      </c>
      <c r="C173" s="5" t="s">
        <v>211</v>
      </c>
      <c r="D173" s="6">
        <v>16979</v>
      </c>
      <c r="E173" s="6">
        <v>0</v>
      </c>
      <c r="F173" s="6">
        <v>14250</v>
      </c>
      <c r="G173" s="11">
        <f t="shared" si="5"/>
        <v>31229</v>
      </c>
      <c r="I173" s="2"/>
    </row>
    <row r="174" spans="1:9" x14ac:dyDescent="0.25">
      <c r="A174" s="7" t="s">
        <v>210</v>
      </c>
      <c r="B174" s="5" t="s">
        <v>20</v>
      </c>
      <c r="C174" s="5" t="s">
        <v>212</v>
      </c>
      <c r="D174" s="6">
        <v>16979</v>
      </c>
      <c r="E174" s="6">
        <v>0</v>
      </c>
      <c r="F174" s="6">
        <v>47748</v>
      </c>
      <c r="G174" s="11">
        <f t="shared" si="5"/>
        <v>64727</v>
      </c>
      <c r="I174" s="2"/>
    </row>
    <row r="175" spans="1:9" x14ac:dyDescent="0.25">
      <c r="A175" s="7" t="s">
        <v>210</v>
      </c>
      <c r="B175" s="5" t="s">
        <v>20</v>
      </c>
      <c r="C175" s="5" t="s">
        <v>213</v>
      </c>
      <c r="D175" s="6">
        <v>16979</v>
      </c>
      <c r="E175" s="6">
        <v>0</v>
      </c>
      <c r="F175" s="6">
        <v>55250</v>
      </c>
      <c r="G175" s="11">
        <f t="shared" si="5"/>
        <v>72229</v>
      </c>
      <c r="I175" s="2"/>
    </row>
    <row r="176" spans="1:9" x14ac:dyDescent="0.25">
      <c r="A176" s="7" t="s">
        <v>214</v>
      </c>
      <c r="B176" s="5" t="s">
        <v>7</v>
      </c>
      <c r="C176" s="5" t="s">
        <v>215</v>
      </c>
      <c r="D176" s="6">
        <v>8482</v>
      </c>
      <c r="E176" s="6">
        <v>0</v>
      </c>
      <c r="F176" s="6">
        <v>17132</v>
      </c>
      <c r="G176" s="11">
        <f t="shared" si="5"/>
        <v>25614</v>
      </c>
      <c r="I176" s="2"/>
    </row>
    <row r="177" spans="1:9" x14ac:dyDescent="0.25">
      <c r="A177" s="7" t="s">
        <v>214</v>
      </c>
      <c r="B177" s="5" t="s">
        <v>7</v>
      </c>
      <c r="C177" s="5" t="s">
        <v>216</v>
      </c>
      <c r="D177" s="6">
        <v>8482</v>
      </c>
      <c r="E177" s="6">
        <v>0</v>
      </c>
      <c r="F177" s="6">
        <v>10132</v>
      </c>
      <c r="G177" s="11">
        <f t="shared" si="5"/>
        <v>18614</v>
      </c>
      <c r="I177" s="2"/>
    </row>
    <row r="178" spans="1:9" x14ac:dyDescent="0.25">
      <c r="A178" s="7" t="s">
        <v>214</v>
      </c>
      <c r="B178" s="5" t="s">
        <v>16</v>
      </c>
      <c r="C178" s="5" t="s">
        <v>217</v>
      </c>
      <c r="D178" s="6">
        <v>13166</v>
      </c>
      <c r="E178" s="6">
        <v>0</v>
      </c>
      <c r="F178" s="6">
        <v>4412</v>
      </c>
      <c r="G178" s="11">
        <f t="shared" si="5"/>
        <v>17578</v>
      </c>
      <c r="I178" s="2"/>
    </row>
    <row r="179" spans="1:9" x14ac:dyDescent="0.25">
      <c r="A179" s="7" t="s">
        <v>214</v>
      </c>
      <c r="B179" s="5" t="s">
        <v>27</v>
      </c>
      <c r="C179" s="5" t="s">
        <v>218</v>
      </c>
      <c r="D179" s="12">
        <v>0</v>
      </c>
      <c r="E179" s="8">
        <v>20000</v>
      </c>
      <c r="F179" s="12">
        <v>0</v>
      </c>
      <c r="G179" s="11">
        <f t="shared" si="5"/>
        <v>20000</v>
      </c>
      <c r="I179" s="2"/>
    </row>
    <row r="180" spans="1:9" x14ac:dyDescent="0.25">
      <c r="A180" s="7" t="s">
        <v>214</v>
      </c>
      <c r="B180" s="5" t="s">
        <v>27</v>
      </c>
      <c r="C180" s="5" t="s">
        <v>219</v>
      </c>
      <c r="D180" s="12">
        <v>0</v>
      </c>
      <c r="E180" s="8">
        <v>15000</v>
      </c>
      <c r="F180" s="12">
        <v>0</v>
      </c>
      <c r="G180" s="11">
        <f t="shared" si="5"/>
        <v>15000</v>
      </c>
      <c r="I180" s="2"/>
    </row>
    <row r="181" spans="1:9" x14ac:dyDescent="0.25">
      <c r="G181" s="3"/>
    </row>
  </sheetData>
  <mergeCells count="1">
    <mergeCell ref="A1:G1"/>
  </mergeCells>
  <pageMargins left="0.7" right="0.7" top="0.75" bottom="0.75" header="0.3" footer="0.3"/>
  <pageSetup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PERCEPCIONES PERSONAL DIPUTADOS</vt:lpstr>
      <vt:lpstr>'PERCEPCIONES PERSONAL DIPUTADOS'!Área_de_impresión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 Jacobo Barraza</dc:creator>
  <cp:lastModifiedBy>Paulina Payán Montes</cp:lastModifiedBy>
  <cp:lastPrinted>2023-08-29T16:15:28Z</cp:lastPrinted>
  <dcterms:created xsi:type="dcterms:W3CDTF">2023-08-25T16:33:42Z</dcterms:created>
  <dcterms:modified xsi:type="dcterms:W3CDTF">2023-08-29T16:16:54Z</dcterms:modified>
</cp:coreProperties>
</file>