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220\"/>
    </mc:Choice>
  </mc:AlternateContent>
  <bookViews>
    <workbookView xWindow="0" yWindow="0" windowWidth="15975" windowHeight="5520"/>
  </bookViews>
  <sheets>
    <sheet name="DIP. FRANCISCO ADRIÁN SÁNCHEZ V" sheetId="1" r:id="rId1"/>
  </sheets>
  <definedNames>
    <definedName name="_xlnm.Print_Area" localSheetId="0">'DIP. FRANCISCO ADRIÁN SÁNCHEZ V'!$A$1:$S$8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P5" i="1"/>
  <c r="K5" i="1"/>
  <c r="F5" i="1"/>
</calcChain>
</file>

<file path=xl/sharedStrings.xml><?xml version="1.0" encoding="utf-8"?>
<sst xmlns="http://schemas.openxmlformats.org/spreadsheetml/2006/main" count="43" uniqueCount="32">
  <si>
    <t xml:space="preserve">PERCEPCIONES MENSUALES 2022 </t>
  </si>
  <si>
    <t xml:space="preserve">P E R C E P C I O N E S  </t>
  </si>
  <si>
    <t>PERCEPCIONES BRUTAS</t>
  </si>
  <si>
    <t>DEDUCCIONES</t>
  </si>
  <si>
    <t>PERCEPCIONES NETAS</t>
  </si>
  <si>
    <t>NOMBRE</t>
  </si>
  <si>
    <t>DIETA</t>
  </si>
  <si>
    <t>COMPENSACIÓN</t>
  </si>
  <si>
    <t>SUBVENCIONES</t>
  </si>
  <si>
    <t>FONDO PROPIO</t>
  </si>
  <si>
    <t>SERVICIO MEDICO</t>
  </si>
  <si>
    <t>RETENCIÓN FONDO DE AHORRO</t>
  </si>
  <si>
    <t>PERIODICIDAD:</t>
  </si>
  <si>
    <t>MENSUAL</t>
  </si>
  <si>
    <t>DIP. FRANCISCO ADRIÁN SANCHEZ VILLEGAS.</t>
  </si>
  <si>
    <t>(1)</t>
  </si>
  <si>
    <t>*</t>
  </si>
  <si>
    <t>LOS DIPUTADOS (AS) NO CUENTAN CON LA PRESTACIÓN DE BONOS.</t>
  </si>
  <si>
    <t>FONDO DE AHORRO APORTACIÓN PATRONAL (1)</t>
  </si>
  <si>
    <t>FONDO DE AHORRO APORTACIÓN PATRONAL(1)</t>
  </si>
  <si>
    <t>P E R C E P C I O N E S  EXTRAORDINARIAS</t>
  </si>
  <si>
    <t>15 DE JULIO (10 DÍAS)</t>
  </si>
  <si>
    <t>15 DE DICIEMBRE (10 DÍAS)</t>
  </si>
  <si>
    <t>PRIMA VACACIONAL DIETA (2 PERIODOS)</t>
  </si>
  <si>
    <t xml:space="preserve">15 DE JULIO (10 DÍAS) </t>
  </si>
  <si>
    <t>PRIMA VACACIONAL COMPENSACIÓN (2 PERIODOS)</t>
  </si>
  <si>
    <t>TOTAL PRIMA VACACIONAL</t>
  </si>
  <si>
    <t>ANUAL (40 DÍAS)</t>
  </si>
  <si>
    <t xml:space="preserve">GRATIFICACIÓN ANUAL DIETA </t>
  </si>
  <si>
    <t>GRATIFICACIÓN ANUAL COMPENSACIÓN</t>
  </si>
  <si>
    <t>TOTAL GRATIFICACIÓN ANUAL</t>
  </si>
  <si>
    <t>LA PRESTACIÓN DE FONDO DE AHORRO PERMANECE EN UNA CUENTA BANCARIA Y  ES ENTREGADA A CADA UNO DE LOS DIPUTADOS AL TERMINO DE LA LEGISLATURA, ASI MISMO DE LA PARTIDA DE COMPENSACIÓN SE LES RETIENE LA CANTIDAD DE $8,000.00 PESOS MISMOS QUE SE INTEGRAN A LA CITADA CUENTA DE INVERSION.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</si>
</sst>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name val="Arial Unicode MS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1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4" fontId="6" fillId="3" borderId="3" xfId="1" applyFont="1" applyFill="1" applyBorder="1"/>
    <xf numFmtId="44" fontId="6" fillId="3" borderId="11" xfId="1" applyFont="1" applyFill="1" applyBorder="1"/>
    <xf numFmtId="44" fontId="6" fillId="3" borderId="25" xfId="1" applyFont="1" applyFill="1" applyBorder="1"/>
    <xf numFmtId="49" fontId="5" fillId="0" borderId="26" xfId="0" applyNumberFormat="1" applyFont="1" applyBorder="1"/>
    <xf numFmtId="0" fontId="8" fillId="0" borderId="0" xfId="0" applyFont="1" applyAlignment="1">
      <alignment horizontal="left" wrapText="1"/>
    </xf>
    <xf numFmtId="0" fontId="8" fillId="0" borderId="26" xfId="0" applyFont="1" applyBorder="1" applyAlignment="1">
      <alignment horizontal="left" wrapText="1"/>
    </xf>
    <xf numFmtId="49" fontId="5" fillId="0" borderId="0" xfId="0" applyNumberFormat="1" applyFont="1" applyAlignment="1">
      <alignment horizontal="right" vertical="top"/>
    </xf>
    <xf numFmtId="0" fontId="9" fillId="0" borderId="0" xfId="0" applyFont="1" applyFill="1" applyAlignment="1">
      <alignment horizontal="right"/>
    </xf>
    <xf numFmtId="0" fontId="8" fillId="0" borderId="0" xfId="0" applyFont="1"/>
    <xf numFmtId="0" fontId="6" fillId="0" borderId="0" xfId="0" applyFont="1"/>
    <xf numFmtId="0" fontId="7" fillId="0" borderId="0" xfId="0" applyFont="1"/>
    <xf numFmtId="0" fontId="10" fillId="3" borderId="16" xfId="0" applyFont="1" applyFill="1" applyBorder="1" applyAlignment="1">
      <alignment horizontal="left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0" fontId="10" fillId="3" borderId="20" xfId="0" applyFont="1" applyFill="1" applyBorder="1" applyAlignment="1">
      <alignment horizontal="center" wrapText="1"/>
    </xf>
    <xf numFmtId="0" fontId="10" fillId="3" borderId="21" xfId="0" applyFont="1" applyFill="1" applyBorder="1" applyAlignment="1">
      <alignment horizontal="center" wrapText="1"/>
    </xf>
    <xf numFmtId="0" fontId="6" fillId="0" borderId="6" xfId="0" applyFont="1" applyBorder="1"/>
    <xf numFmtId="44" fontId="11" fillId="3" borderId="22" xfId="1" applyFont="1" applyFill="1" applyBorder="1"/>
    <xf numFmtId="0" fontId="0" fillId="0" borderId="28" xfId="0" applyBorder="1"/>
    <xf numFmtId="44" fontId="11" fillId="3" borderId="24" xfId="1" applyFont="1" applyFill="1" applyBorder="1"/>
    <xf numFmtId="44" fontId="6" fillId="3" borderId="23" xfId="1" applyFont="1" applyFill="1" applyBorder="1"/>
    <xf numFmtId="0" fontId="10" fillId="3" borderId="0" xfId="0" applyFont="1" applyFill="1" applyBorder="1" applyAlignment="1">
      <alignment horizontal="center" wrapText="1"/>
    </xf>
    <xf numFmtId="0" fontId="0" fillId="0" borderId="29" xfId="0" applyBorder="1"/>
    <xf numFmtId="0" fontId="11" fillId="0" borderId="31" xfId="0" applyFont="1" applyBorder="1" applyAlignment="1">
      <alignment horizontal="center" wrapText="1"/>
    </xf>
    <xf numFmtId="0" fontId="10" fillId="3" borderId="32" xfId="0" applyFont="1" applyFill="1" applyBorder="1" applyAlignment="1">
      <alignment horizontal="center" wrapText="1"/>
    </xf>
    <xf numFmtId="0" fontId="10" fillId="3" borderId="33" xfId="0" applyFont="1" applyFill="1" applyBorder="1" applyAlignment="1">
      <alignment horizontal="center" wrapText="1"/>
    </xf>
    <xf numFmtId="0" fontId="0" fillId="0" borderId="26" xfId="0" applyBorder="1"/>
    <xf numFmtId="0" fontId="0" fillId="0" borderId="24" xfId="0" applyBorder="1"/>
    <xf numFmtId="44" fontId="6" fillId="0" borderId="1" xfId="1" applyFont="1" applyBorder="1"/>
    <xf numFmtId="44" fontId="11" fillId="0" borderId="6" xfId="1" applyFont="1" applyBorder="1"/>
    <xf numFmtId="0" fontId="4" fillId="2" borderId="15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44" fontId="11" fillId="0" borderId="3" xfId="1" applyFont="1" applyBorder="1"/>
    <xf numFmtId="44" fontId="6" fillId="0" borderId="3" xfId="1" applyFont="1" applyBorder="1"/>
    <xf numFmtId="44" fontId="6" fillId="0" borderId="3" xfId="1" applyFont="1" applyFill="1" applyBorder="1"/>
    <xf numFmtId="44" fontId="6" fillId="3" borderId="37" xfId="1" applyFont="1" applyFill="1" applyBorder="1"/>
    <xf numFmtId="44" fontId="6" fillId="3" borderId="2" xfId="1" applyFont="1" applyFill="1" applyBorder="1"/>
    <xf numFmtId="0" fontId="5" fillId="2" borderId="28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34" xfId="0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2" fillId="0" borderId="36" xfId="0" applyFont="1" applyBorder="1" applyAlignment="1">
      <alignment horizontal="center" wrapText="1"/>
    </xf>
    <xf numFmtId="0" fontId="8" fillId="0" borderId="0" xfId="0" applyFont="1" applyAlignment="1">
      <alignment horizontal="justify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"/>
  <sheetViews>
    <sheetView tabSelected="1" workbookViewId="0">
      <selection activeCell="B8" sqref="B8"/>
    </sheetView>
  </sheetViews>
  <sheetFormatPr baseColWidth="10" defaultRowHeight="15" x14ac:dyDescent="0.25"/>
  <cols>
    <col min="1" max="1" width="29.140625" customWidth="1"/>
    <col min="3" max="3" width="14.140625" customWidth="1"/>
    <col min="4" max="4" width="13.5703125" customWidth="1"/>
    <col min="6" max="6" width="14.28515625" customWidth="1"/>
    <col min="11" max="11" width="14.140625" customWidth="1"/>
    <col min="12" max="12" width="14.7109375" customWidth="1"/>
    <col min="13" max="13" width="12.85546875" customWidth="1"/>
    <col min="17" max="17" width="14" customWidth="1"/>
    <col min="18" max="19" width="14.5703125" customWidth="1"/>
  </cols>
  <sheetData>
    <row r="1" spans="1:20" ht="21" customHeight="1" thickBot="1" x14ac:dyDescent="0.4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0" ht="15.75" customHeight="1" thickTop="1" x14ac:dyDescent="0.25">
      <c r="A2" s="1"/>
      <c r="B2" s="58" t="s">
        <v>1</v>
      </c>
      <c r="C2" s="59"/>
      <c r="D2" s="59"/>
      <c r="E2" s="56" t="s">
        <v>18</v>
      </c>
      <c r="F2" s="60" t="s">
        <v>2</v>
      </c>
      <c r="G2" s="62" t="s">
        <v>3</v>
      </c>
      <c r="H2" s="63"/>
      <c r="I2" s="64"/>
      <c r="J2" s="56" t="s">
        <v>19</v>
      </c>
      <c r="K2" s="56" t="s">
        <v>4</v>
      </c>
      <c r="L2" s="51" t="s">
        <v>20</v>
      </c>
      <c r="M2" s="52"/>
      <c r="N2" s="52"/>
      <c r="O2" s="52"/>
      <c r="P2" s="52"/>
      <c r="Q2" s="52"/>
      <c r="R2" s="52"/>
      <c r="S2" s="53"/>
      <c r="T2" s="27"/>
    </row>
    <row r="3" spans="1:20" ht="47.25" customHeight="1" x14ac:dyDescent="0.25">
      <c r="A3" s="2" t="s">
        <v>5</v>
      </c>
      <c r="B3" s="3" t="s">
        <v>6</v>
      </c>
      <c r="C3" s="4" t="s">
        <v>7</v>
      </c>
      <c r="D3" s="4" t="s">
        <v>8</v>
      </c>
      <c r="E3" s="57"/>
      <c r="F3" s="61"/>
      <c r="G3" s="5" t="s">
        <v>9</v>
      </c>
      <c r="H3" s="6" t="s">
        <v>10</v>
      </c>
      <c r="I3" s="7" t="s">
        <v>11</v>
      </c>
      <c r="J3" s="57"/>
      <c r="K3" s="57"/>
      <c r="L3" s="47" t="s">
        <v>23</v>
      </c>
      <c r="M3" s="48"/>
      <c r="N3" s="49" t="s">
        <v>25</v>
      </c>
      <c r="O3" s="50"/>
      <c r="P3" s="39" t="s">
        <v>26</v>
      </c>
      <c r="Q3" s="40" t="s">
        <v>28</v>
      </c>
      <c r="R3" s="40" t="s">
        <v>29</v>
      </c>
      <c r="S3" s="41" t="s">
        <v>30</v>
      </c>
    </row>
    <row r="4" spans="1:20" ht="35.25" thickBot="1" x14ac:dyDescent="0.3">
      <c r="A4" s="19" t="s">
        <v>12</v>
      </c>
      <c r="B4" s="20" t="s">
        <v>13</v>
      </c>
      <c r="C4" s="21" t="s">
        <v>13</v>
      </c>
      <c r="D4" s="21" t="s">
        <v>13</v>
      </c>
      <c r="E4" s="24" t="s">
        <v>13</v>
      </c>
      <c r="F4" s="22" t="s">
        <v>13</v>
      </c>
      <c r="G4" s="21" t="s">
        <v>13</v>
      </c>
      <c r="H4" s="21" t="s">
        <v>13</v>
      </c>
      <c r="I4" s="23" t="s">
        <v>13</v>
      </c>
      <c r="J4" s="24" t="s">
        <v>13</v>
      </c>
      <c r="K4" s="23" t="s">
        <v>13</v>
      </c>
      <c r="L4" s="32" t="s">
        <v>21</v>
      </c>
      <c r="M4" s="33" t="s">
        <v>22</v>
      </c>
      <c r="N4" s="34" t="s">
        <v>24</v>
      </c>
      <c r="O4" s="30" t="s">
        <v>22</v>
      </c>
      <c r="P4" s="31"/>
      <c r="Q4" s="24" t="s">
        <v>27</v>
      </c>
      <c r="R4" s="24" t="s">
        <v>27</v>
      </c>
      <c r="T4" s="27"/>
    </row>
    <row r="5" spans="1:20" ht="15.75" thickTop="1" x14ac:dyDescent="0.25">
      <c r="A5" s="25" t="s">
        <v>14</v>
      </c>
      <c r="B5" s="8">
        <v>33826</v>
      </c>
      <c r="C5" s="9">
        <v>32489</v>
      </c>
      <c r="D5" s="9">
        <v>19675</v>
      </c>
      <c r="E5" s="10">
        <v>8000</v>
      </c>
      <c r="F5" s="26">
        <f>SUM(B5+C5+D5+E5)</f>
        <v>93990</v>
      </c>
      <c r="G5" s="46">
        <v>4059.12</v>
      </c>
      <c r="H5" s="29">
        <v>1014.78</v>
      </c>
      <c r="I5" s="45">
        <v>8000</v>
      </c>
      <c r="J5" s="10">
        <v>8000</v>
      </c>
      <c r="K5" s="28">
        <f>+F5-G5-H5-I5-J5</f>
        <v>72916.100000000006</v>
      </c>
      <c r="L5" s="37">
        <v>11275.33</v>
      </c>
      <c r="M5" s="43">
        <v>11275.33</v>
      </c>
      <c r="N5" s="43">
        <v>10829.67</v>
      </c>
      <c r="O5" s="44">
        <v>10829.67</v>
      </c>
      <c r="P5" s="38">
        <f>SUM(L5+M5+N5+O5)</f>
        <v>44210</v>
      </c>
      <c r="Q5" s="43">
        <v>45101.33</v>
      </c>
      <c r="R5" s="43">
        <v>43318.67</v>
      </c>
      <c r="S5" s="42">
        <f>SUM(Q5+R5)</f>
        <v>88420</v>
      </c>
      <c r="T5" s="36"/>
    </row>
    <row r="6" spans="1:20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  <c r="M6" s="35"/>
      <c r="O6" s="35"/>
      <c r="P6" s="35"/>
    </row>
    <row r="7" spans="1:20" ht="25.5" customHeight="1" x14ac:dyDescent="0.25">
      <c r="A7" s="14" t="s">
        <v>15</v>
      </c>
      <c r="B7" s="55" t="s">
        <v>31</v>
      </c>
      <c r="C7" s="55"/>
      <c r="D7" s="55"/>
      <c r="E7" s="55"/>
      <c r="F7" s="55"/>
      <c r="G7" s="55"/>
      <c r="H7" s="55"/>
      <c r="I7" s="55"/>
      <c r="J7" s="55"/>
      <c r="K7" s="55"/>
    </row>
    <row r="8" spans="1:20" x14ac:dyDescent="0.25">
      <c r="A8" s="15" t="s">
        <v>16</v>
      </c>
      <c r="B8" s="16" t="s">
        <v>17</v>
      </c>
      <c r="C8" s="17"/>
      <c r="D8" s="17"/>
      <c r="E8" s="18"/>
      <c r="F8" s="18"/>
      <c r="G8" s="18"/>
      <c r="H8" s="18"/>
      <c r="I8" s="18"/>
      <c r="J8" s="18"/>
      <c r="K8" s="18"/>
    </row>
  </sheetData>
  <mergeCells count="11">
    <mergeCell ref="L3:M3"/>
    <mergeCell ref="N3:O3"/>
    <mergeCell ref="L2:S2"/>
    <mergeCell ref="A1:S1"/>
    <mergeCell ref="B7:K7"/>
    <mergeCell ref="E2:E3"/>
    <mergeCell ref="B2:D2"/>
    <mergeCell ref="F2:F3"/>
    <mergeCell ref="G2:I2"/>
    <mergeCell ref="K2:K3"/>
    <mergeCell ref="J2:J3"/>
  </mergeCells>
  <pageMargins left="0.7" right="0.7" top="0.75" bottom="0.75" header="0.3" footer="0.3"/>
  <pageSetup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DIP. FRANCISCO ADRIÁN SÁNCHEZ V</vt:lpstr>
      <vt:lpstr>'DIP. FRANCISCO ADRIÁN SÁNCHEZ V'!Área_de_impresión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2022-11-04T19:33:13Z</cp:lastPrinted>
  <dcterms:created xsi:type="dcterms:W3CDTF">2022-10-31T21:31:22Z</dcterms:created>
  <dcterms:modified xsi:type="dcterms:W3CDTF">2022-11-04T19:34:37Z</dcterms:modified>
</cp:coreProperties>
</file>