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\037762020\"/>
    </mc:Choice>
  </mc:AlternateContent>
  <bookViews>
    <workbookView xWindow="0" yWindow="0" windowWidth="20490" windowHeight="7755"/>
  </bookViews>
  <sheets>
    <sheet name="037762020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5" i="1" l="1"/>
  <c r="I214" i="1"/>
  <c r="I213" i="1"/>
  <c r="I212" i="1"/>
  <c r="I211" i="1"/>
  <c r="I208" i="1"/>
  <c r="I207" i="1"/>
  <c r="I206" i="1"/>
  <c r="I205" i="1"/>
  <c r="I204" i="1"/>
  <c r="I203" i="1"/>
  <c r="I202" i="1"/>
  <c r="I201" i="1"/>
  <c r="I200" i="1"/>
  <c r="I199" i="1"/>
  <c r="I196" i="1"/>
  <c r="I195" i="1"/>
  <c r="I194" i="1"/>
  <c r="I193" i="1"/>
  <c r="I192" i="1"/>
  <c r="I191" i="1"/>
  <c r="I190" i="1"/>
  <c r="I189" i="1"/>
  <c r="I186" i="1"/>
  <c r="I185" i="1"/>
  <c r="I184" i="1"/>
  <c r="I181" i="1"/>
  <c r="I180" i="1"/>
  <c r="I179" i="1"/>
  <c r="I178" i="1"/>
  <c r="I177" i="1"/>
  <c r="I176" i="1"/>
  <c r="I175" i="1"/>
  <c r="I174" i="1"/>
  <c r="I173" i="1"/>
  <c r="I172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09" i="1"/>
  <c r="I108" i="1"/>
  <c r="I107" i="1"/>
  <c r="I106" i="1"/>
  <c r="I105" i="1"/>
  <c r="I104" i="1"/>
  <c r="I103" i="1"/>
  <c r="I102" i="1"/>
  <c r="I101" i="1"/>
  <c r="I100" i="1"/>
  <c r="I99" i="1"/>
  <c r="I96" i="1"/>
  <c r="I95" i="1"/>
  <c r="I94" i="1"/>
  <c r="I93" i="1"/>
  <c r="I90" i="1"/>
  <c r="I89" i="1"/>
  <c r="I88" i="1"/>
  <c r="I87" i="1"/>
  <c r="I86" i="1"/>
  <c r="I85" i="1"/>
  <c r="I84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5" i="1"/>
  <c r="I64" i="1"/>
  <c r="I63" i="1"/>
  <c r="I62" i="1"/>
  <c r="I61" i="1"/>
  <c r="I60" i="1"/>
  <c r="I51" i="1"/>
  <c r="I50" i="1"/>
  <c r="I49" i="1"/>
  <c r="I48" i="1"/>
  <c r="I47" i="1"/>
  <c r="I46" i="1"/>
  <c r="I43" i="1"/>
  <c r="I42" i="1"/>
  <c r="I41" i="1"/>
  <c r="I40" i="1"/>
  <c r="I39" i="1"/>
  <c r="I38" i="1"/>
  <c r="I35" i="1"/>
  <c r="I34" i="1"/>
  <c r="I31" i="1"/>
  <c r="I30" i="1"/>
  <c r="I29" i="1"/>
  <c r="I28" i="1"/>
  <c r="I27" i="1"/>
  <c r="I26" i="1"/>
  <c r="I25" i="1"/>
  <c r="I24" i="1"/>
  <c r="I23" i="1"/>
  <c r="I22" i="1"/>
  <c r="I21" i="1"/>
  <c r="I57" i="1"/>
  <c r="I56" i="1"/>
  <c r="I55" i="1"/>
  <c r="I54" i="1"/>
  <c r="I227" i="1"/>
  <c r="I226" i="1"/>
  <c r="I225" i="1"/>
  <c r="I224" i="1"/>
  <c r="I223" i="1"/>
  <c r="I222" i="1"/>
  <c r="I221" i="1"/>
  <c r="I220" i="1"/>
  <c r="I219" i="1"/>
  <c r="I218" i="1"/>
  <c r="I18" i="1"/>
  <c r="I17" i="1"/>
  <c r="I16" i="1"/>
  <c r="I15" i="1"/>
  <c r="I14" i="1"/>
  <c r="I13" i="1"/>
  <c r="I12" i="1"/>
  <c r="I11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<sst xmlns="http://schemas.openxmlformats.org/spreadsheetml/2006/main" count="577" uniqueCount="237">
  <si>
    <t>No</t>
  </si>
  <si>
    <t>NOMBRE</t>
  </si>
  <si>
    <t>PLAZA /PUESTO</t>
  </si>
  <si>
    <t>ASIMILADOS NETO</t>
  </si>
  <si>
    <t>SUELDO C. PERMAN.</t>
  </si>
  <si>
    <t>SUELDO C. TRANSITORIO</t>
  </si>
  <si>
    <t>COMPENS. MENSUAL</t>
  </si>
  <si>
    <t xml:space="preserve">TOTAL </t>
  </si>
  <si>
    <t>DIP. BAZAN FLORES OMAR</t>
  </si>
  <si>
    <t>ARMENDARIZ GONZALEZ MARIA DOLORES</t>
  </si>
  <si>
    <t>AUXILIAR ESPECIALIZADO</t>
  </si>
  <si>
    <t>T</t>
  </si>
  <si>
    <t>JAQUEZ DELGADO AZUCENA</t>
  </si>
  <si>
    <t>SECRETARIA TITULAR DE DEPEND.</t>
  </si>
  <si>
    <t>P</t>
  </si>
  <si>
    <t>LOZOYA MARTINEZ RAUL ELIAS</t>
  </si>
  <si>
    <t>ORNELAS AGUIRRE JORGE</t>
  </si>
  <si>
    <t>ASIMILADOS A SALARIOS</t>
  </si>
  <si>
    <t>A</t>
  </si>
  <si>
    <t>TERRAZAS RAMIREZ ALVARO</t>
  </si>
  <si>
    <t>DIP. GAYTAN DIAZ ROSA ISELA</t>
  </si>
  <si>
    <t>ARAIZA ROMERO LUISA IRASEMA</t>
  </si>
  <si>
    <t>SECRETARIA JEFE DE DEPTO</t>
  </si>
  <si>
    <t>BECERRA OCHOA YARED</t>
  </si>
  <si>
    <t>CARRILLO CANO KARLA LUCINA</t>
  </si>
  <si>
    <t>ECHEVARRIA SANCHEZ ARTURO</t>
  </si>
  <si>
    <t>DOMINGUEZ ALTAMIRANO ARACELY</t>
  </si>
  <si>
    <t>MADRID CEDILLOS LUIS</t>
  </si>
  <si>
    <t>ASIMILADO A SALARIOS</t>
  </si>
  <si>
    <t>RUIZ GALINDO YAZMIN CRISTINA</t>
  </si>
  <si>
    <t>PERSONAL ESPECIALIZADO</t>
  </si>
  <si>
    <t>SALAS LUNA YAMILETH ALONDRA</t>
  </si>
  <si>
    <t>AUXILIAR ADMINISTRATIVO</t>
  </si>
  <si>
    <t>DIP, VELAZQUEZ RODRIGUEZ JESUS</t>
  </si>
  <si>
    <t>ADRIANO MARTINEZ JULIO ANTONIO</t>
  </si>
  <si>
    <t>BUSTILLOS CONTRERAS GUERRERO</t>
  </si>
  <si>
    <t>CHAVEZ ORPINEDA JORGE IVAN</t>
  </si>
  <si>
    <t>HERRERA LEYVA PEDRO</t>
  </si>
  <si>
    <t>ASESOR TECNICO DET 3</t>
  </si>
  <si>
    <t>OROZCO MADRIGAL OMILVA</t>
  </si>
  <si>
    <t>ORPINEDA CHAVEZ LEONOR</t>
  </si>
  <si>
    <t>SECRETARIA TITULAR DE DEPENDENCIA</t>
  </si>
  <si>
    <t xml:space="preserve">RAMIREZ GONZALEZ RAUL </t>
  </si>
  <si>
    <t>SERRANO PALOMINO VICTOR MANIEL</t>
  </si>
  <si>
    <t>SOLIS NIEVES VICTOR HUGO</t>
  </si>
  <si>
    <t>VARGAS BELTRAN JOSE LUIS</t>
  </si>
  <si>
    <t>ASESOR TECNICO DET 2</t>
  </si>
  <si>
    <t>DIP. SAENZ MORIEL MARISELA</t>
  </si>
  <si>
    <t>CHAVIRA MORIEL YASMIRA DE JESUS</t>
  </si>
  <si>
    <t>DOMINGUEZ HERNANDEZ MARIA DE LOURDES</t>
  </si>
  <si>
    <t>MEDINA RODRIGUEZ DAVID ERNESTO</t>
  </si>
  <si>
    <t>RODRIGUEZ MIROS JOSE ALFREDO</t>
  </si>
  <si>
    <t>DIP. MAYNEZ CANO MISAEL</t>
  </si>
  <si>
    <t>ACOSTA SOLIS HECTOR JUVENAL</t>
  </si>
  <si>
    <t>DE LA FUENTE PALLARES ROSALINDA</t>
  </si>
  <si>
    <t>FALCON TORRES GUSTAVO ARTURO</t>
  </si>
  <si>
    <t>FIERRO BARRAZA PEDRO ROBERTO</t>
  </si>
  <si>
    <t>LOAEZA CANIZALES ALEJANDRO CESAR</t>
  </si>
  <si>
    <t>ASESOR TECNICO D3</t>
  </si>
  <si>
    <t>MARTINEZ RUIZ ERICK</t>
  </si>
  <si>
    <t>ASIMILADOS A SALARIO</t>
  </si>
  <si>
    <t>MURILLO GOMEZ DANIEL ALONSO</t>
  </si>
  <si>
    <t>OCHOA ALVAREZ GLADYS</t>
  </si>
  <si>
    <t>SECRETARIA DE JEFE DE OFICINA</t>
  </si>
  <si>
    <t>RAMIREZ MENDEZ JAIME EDDY</t>
  </si>
  <si>
    <t>RODRIGUEZ JIMENEZ ELEAZAR</t>
  </si>
  <si>
    <t>ROSALES GARCIA YONATAN YEFTE</t>
  </si>
  <si>
    <t>DIP. VILLARREAL MACIAS JESUS</t>
  </si>
  <si>
    <t>CHAVEZ GOMEZ ALFONSO</t>
  </si>
  <si>
    <t>GONZALEZ CARBAJAL SABINO</t>
  </si>
  <si>
    <t>DIP. LEMUS GURROLA MARTHA JOSEFINA</t>
  </si>
  <si>
    <t>CARMONA RESENDIZ ARTURO</t>
  </si>
  <si>
    <t>DURAN TISCAREÑO TANIA ALEJANDRA</t>
  </si>
  <si>
    <t>CONSULTOR JURIDICO</t>
  </si>
  <si>
    <t>LARA CAMPOS INSBERTH LILIANA</t>
  </si>
  <si>
    <t>LOPEZ BRIONES BEATRIZ ADRIANA</t>
  </si>
  <si>
    <t>MENDOZA DELGADO GABRIELA</t>
  </si>
  <si>
    <t>RUVALCABA HOLGUIN HECTOR ALONSO</t>
  </si>
  <si>
    <t>DIP. LARA CHAVEZ OBED</t>
  </si>
  <si>
    <t>BENITEZ ESPINOZA JESUS ALBERTO</t>
  </si>
  <si>
    <t>MURILLO HERNANDEZ LUIS FELIPE</t>
  </si>
  <si>
    <t>PEREZ ORDOÑEZ ALEJANDRO</t>
  </si>
  <si>
    <t>PIÑA HERNANDEZ AMY</t>
  </si>
  <si>
    <t>TERRAZAS MENDOZA PRISCILLA</t>
  </si>
  <si>
    <t>VILLAGRAN DOMINGUEZ ERIKA GUADALUPE</t>
  </si>
  <si>
    <t>DIP. ALVAREZ MONJE FERNANDO</t>
  </si>
  <si>
    <t>CABRAL RODRIGUEZ LUZ ELENA</t>
  </si>
  <si>
    <t>JURADO TARIN ANAHI</t>
  </si>
  <si>
    <t>MURO MOLINA JORGE ALBERTO</t>
  </si>
  <si>
    <t>ORDOÑEZ ACEVEDO PATRICIA ALEJANDRA</t>
  </si>
  <si>
    <t>RIVERA ACOSTA EDGAR ALBERTO</t>
  </si>
  <si>
    <t>VILLALOBOS GONZALEZ MARIA FERNANDA</t>
  </si>
  <si>
    <t>DIP. GLORIA GONZALEZ ALEJANDRO</t>
  </si>
  <si>
    <t>ARZATE MENDEZ ADRIANA ANDREA</t>
  </si>
  <si>
    <t>CARNERO FERRER ISMAEL</t>
  </si>
  <si>
    <t>ENRIQUEZ ANCHONDO MARIA LUISA</t>
  </si>
  <si>
    <t>GONZALEZ GARCIA LAURA LORENA</t>
  </si>
  <si>
    <t>MONTOYA CASTILLO CLARA REFUGIO</t>
  </si>
  <si>
    <t>NEVAREZ AVITIA SHEILA SARAHI</t>
  </si>
  <si>
    <t>QUEZADA FLORES HEVER</t>
  </si>
  <si>
    <t>RAMIREZ ROMERO RICARDO</t>
  </si>
  <si>
    <t>RIVAS ESPARZA FRANCISCA</t>
  </si>
  <si>
    <t>TERRAZAS OCHOA JENNYFER RAQUEL</t>
  </si>
  <si>
    <t>VIEZCA CARRASCO MARTIN</t>
  </si>
  <si>
    <t>VILLALOBOS CARRASCO ISAI ALEJANDRO</t>
  </si>
  <si>
    <t>VILLARREAL VALERIANO CYNTHIA VANESSA</t>
  </si>
  <si>
    <t>ZUÑIGA QUEZADA JULIO CESAR</t>
  </si>
  <si>
    <t>DIP. DE LA ROSA HICKERSON GUSTAVO</t>
  </si>
  <si>
    <t>ALCANTAR ALVIDREZ ROMAN</t>
  </si>
  <si>
    <t>CARLOS HERNANDEZ JUANA VENTURA</t>
  </si>
  <si>
    <t>CORRAL IBARRA LUIS ANTONIO</t>
  </si>
  <si>
    <t>FRANCO ANAYA MIGUEL ANGEL</t>
  </si>
  <si>
    <t>JASSO CABRALES DAFNE ALEJANDRA</t>
  </si>
  <si>
    <t>TORRES CHACON KAREN MARIANA</t>
  </si>
  <si>
    <t>VALADEZ ENRIQUEZ ISAMAR</t>
  </si>
  <si>
    <t xml:space="preserve">Plaza (P=Permanente, T=Transitorio, A=Honorario Asmilados a Salarios)
</t>
  </si>
  <si>
    <t>CAMACHO CERVANTES HUGO</t>
  </si>
  <si>
    <t>ASESOR TECNICO DET2</t>
  </si>
  <si>
    <t>CANO LOPEZ LOURDES</t>
  </si>
  <si>
    <t>SECRETARIA DE TITULAR DE DEPENDENCIA</t>
  </si>
  <si>
    <t>MORALES GONZALEZ MARIA ISABEL</t>
  </si>
  <si>
    <t>RIOS GARAY MARCELLA</t>
  </si>
  <si>
    <t>DIP. GAMEZ GUTIERREZ BLANCA AMELIA</t>
  </si>
  <si>
    <t>DIP. COLUNGA MARTINEZ MIGUEL ANGEL</t>
  </si>
  <si>
    <t>ANTILLON ORDOÑEZ TRINIDAD LOURDES</t>
  </si>
  <si>
    <t>CRUCES FRANCO ANDRES</t>
  </si>
  <si>
    <t>GONZALEZ MARQUEZ MARIA MARTINA</t>
  </si>
  <si>
    <t>HERNANDEZ RAMOS MAURICIO</t>
  </si>
  <si>
    <t>LUNA MALDONADO SILVIA</t>
  </si>
  <si>
    <t>OLIVAS ARZATE JESUS</t>
  </si>
  <si>
    <t>ASESOR  TECNICO DET 2</t>
  </si>
  <si>
    <t>ORTEGA SOTELO FLOR MARIA</t>
  </si>
  <si>
    <t>PEREZ VILLEGAS VERONICA</t>
  </si>
  <si>
    <t>PRADO ARVIZO ABEL ALEJANDRO</t>
  </si>
  <si>
    <t>RAMIREZ CORNEJO CARMEN IVETTE</t>
  </si>
  <si>
    <t>RUBIO ROMERO ALAN</t>
  </si>
  <si>
    <t>DIP. FRIAS BENCOMO RENE</t>
  </si>
  <si>
    <t>ALDAMA MORENO EDWIN JAHIR</t>
  </si>
  <si>
    <t>CARMONA QUEZADA SAUL</t>
  </si>
  <si>
    <t>CHACON FIGUEROA JOSE JUAN</t>
  </si>
  <si>
    <t>CHACON MONTES JOSE JUAN</t>
  </si>
  <si>
    <t>FAUDOA VILLEGAS GABRIEL</t>
  </si>
  <si>
    <t xml:space="preserve">AUXILIAR ESPECIALIZADO </t>
  </si>
  <si>
    <t>JIMENEZ REALYVAZQUEZ MARIA DE JESUS</t>
  </si>
  <si>
    <t>LOMELI ONTIVEROS JOSE LUIS</t>
  </si>
  <si>
    <t>LUEVANO GONZALEZ AGUSTIN OZIEL</t>
  </si>
  <si>
    <t>MENDOZA MARQUEZ EMMA OLIBIA</t>
  </si>
  <si>
    <t>MONTELONGO MARIA TERESA</t>
  </si>
  <si>
    <t>OLIVAS CASTRO DAMARIS</t>
  </si>
  <si>
    <t>TRUJILLO RAMIREZ ROMULO</t>
  </si>
  <si>
    <t>DIP. AGUILAR JIMENEZ RUBEN</t>
  </si>
  <si>
    <t>AGUILAR GIL TANIA MATILDE</t>
  </si>
  <si>
    <t>ALARCON GUTIERREZ MA. DE JESUS</t>
  </si>
  <si>
    <t>ESTRADA GOMEZ ERIKA ADRIANA</t>
  </si>
  <si>
    <t>GIL HERRERA RODOLFO</t>
  </si>
  <si>
    <t>ASESOR TECNICO DET3</t>
  </si>
  <si>
    <t>GONZALEZ GONZALEZ EDITH VIRGINIA</t>
  </si>
  <si>
    <t>GUTIERREZ MARTINEZ MYRNA NALLELY</t>
  </si>
  <si>
    <t>MORAN JACOBO PRISCILA ALEJANDRA</t>
  </si>
  <si>
    <t>ORTEGA CORDOBA KARINA</t>
  </si>
  <si>
    <t>RIOS GONZALEZ ANDREA PAULINA</t>
  </si>
  <si>
    <t>RODRIGUEZ GOMEZ MARIO ARMANDO</t>
  </si>
  <si>
    <t>ROMAN TALAMANTES MARIO</t>
  </si>
  <si>
    <t>SANTANA MORAN BERNABE</t>
  </si>
  <si>
    <t>SANTILLANES CARREON VICTORIA</t>
  </si>
  <si>
    <t>VALTIERRA ALARCON EDUARDO</t>
  </si>
  <si>
    <t>VALTIERRA ALARCON MARIA CRISTINA</t>
  </si>
  <si>
    <t>DIP. PARGA AMADO LORENZO ARTURO</t>
  </si>
  <si>
    <t>ANTILLON DIAZ JULIAN ROSARIO</t>
  </si>
  <si>
    <t>BANDA GONZALEZ NUBIA YAMILETH</t>
  </si>
  <si>
    <t>CORTINAS CANO BEATRIZ ELIDA</t>
  </si>
  <si>
    <t>COTA VIZCARRA JOSE ALFREDO</t>
  </si>
  <si>
    <t>GUERRERO LARA ROCIO LIZETH</t>
  </si>
  <si>
    <t>GUILLEN ANTILLON SILVANA DENISSE</t>
  </si>
  <si>
    <t>GUILLEN ANTILLON SINDY ARLEN</t>
  </si>
  <si>
    <t>GUTIERREZ AGUIRRE RENATA REBECA</t>
  </si>
  <si>
    <t>JURADO RODRIGUEZ OFELIA</t>
  </si>
  <si>
    <t>RODRIGUEZ RIVERA MARCO ANTONIO</t>
  </si>
  <si>
    <t>RUIZ PONCE JORGE ARTURO</t>
  </si>
  <si>
    <t>VILLALOBOS CHAPARRO PASCUAL</t>
  </si>
  <si>
    <t>DIP. SARMIENTO RUFINO ROCIO GUADALUPE</t>
  </si>
  <si>
    <t>AGUIÑAGA MEDINA DANIELA</t>
  </si>
  <si>
    <t>ANTILLON BUSTAMANTE DORA ISELA</t>
  </si>
  <si>
    <t>ARMENDARIZ TAPIA RICARDO ALBERTO</t>
  </si>
  <si>
    <t>BADUY VALLES ANA LUCIA</t>
  </si>
  <si>
    <t>CHACON GRANILLO GISELA</t>
  </si>
  <si>
    <t>CHACON VARELA HECTOR HUMBERTO</t>
  </si>
  <si>
    <t>GUERRERO GONZALEZ JAIME</t>
  </si>
  <si>
    <t>MORENO AGUILAR MIRTHA ROCIO</t>
  </si>
  <si>
    <t>PEREZ HERRERA MARTHA ALEJANDRA</t>
  </si>
  <si>
    <t>AUXILIAR  ADMINISTRATIVO</t>
  </si>
  <si>
    <t>REYES NUÑEZ ANA MILEYME</t>
  </si>
  <si>
    <t>ROCHA SOTO JAZMIN</t>
  </si>
  <si>
    <t xml:space="preserve">VALENZUELA GRADO FELIPE DE JESUS </t>
  </si>
  <si>
    <t>VAZQUEZ TORRES CLAUDIA BENYR</t>
  </si>
  <si>
    <t>FIERRO ZUBIA PEDRO</t>
  </si>
  <si>
    <t>GAMBOA PEREZ SILVIA ALEJANDRA</t>
  </si>
  <si>
    <t>GONZALEZ CHAIREZ MARIBEL</t>
  </si>
  <si>
    <t>GONZALEZ LUNA ANGEL VLADIMIR</t>
  </si>
  <si>
    <t>LABRA LLAMAS KARLA ARACELY</t>
  </si>
  <si>
    <t>LOYA MENA ANTONIO</t>
  </si>
  <si>
    <t>MENDOZA GARCIA OMAR ALEJANDRO</t>
  </si>
  <si>
    <t>RUELAS JUAREZ JOCELYNE</t>
  </si>
  <si>
    <t>VALENCIA HERRERA JESUS RENE</t>
  </si>
  <si>
    <t>VAZQUEZ VAZQUEZ LORETO</t>
  </si>
  <si>
    <t>DIP. BUJANDA RIOS GEORGINA ALEJANDRA</t>
  </si>
  <si>
    <t>DIP. OZAETA DIAZ AMELIA DEYANIRA</t>
  </si>
  <si>
    <t>ESTRADA VELAZQUEZ RAMON SERGIO</t>
  </si>
  <si>
    <t>FRANCO GONZALEZ FELIPE ALFREDO</t>
  </si>
  <si>
    <t>MERCADO TARIN KARLA EVELYN</t>
  </si>
  <si>
    <t>DIP. LA TORRE SAENZ MIGUEL FRANCISCO</t>
  </si>
  <si>
    <t>ALVARADO CAMARA MARIA ISABEL</t>
  </si>
  <si>
    <t>FOTOGRAFO</t>
  </si>
  <si>
    <t>GRANILLO REYNOSA CESAR ENRIQUE</t>
  </si>
  <si>
    <t>LEDEZMA BALDERRAMA MARIA DE LOS ANGELES</t>
  </si>
  <si>
    <t>MARTINEZ ADRIANO ERIKA MANUELA</t>
  </si>
  <si>
    <t>MEJIA BORJA MENDEZ ELIZABETH</t>
  </si>
  <si>
    <t>RASCON CHAVEZ JAVIER ELIAS</t>
  </si>
  <si>
    <t>SERNA GARCIA MARTHA GUADALUPE</t>
  </si>
  <si>
    <t>TREVIÑO BARRON ADRIAN ABRAHAM</t>
  </si>
  <si>
    <t>DIP. VALENCIANO GARCIA JESUS ALBERTO</t>
  </si>
  <si>
    <t>CARBAJAL RIBOTA NORMA</t>
  </si>
  <si>
    <t>CARMONA SAENZ LAURA RENATA</t>
  </si>
  <si>
    <t>CARRASCO RUIZ MARISELA</t>
  </si>
  <si>
    <t>CHACON LIMAS ERIKA JANETH</t>
  </si>
  <si>
    <t>LIMAS GUADERRAMA ANA CRISTINA</t>
  </si>
  <si>
    <t>MENDOZA SANCHEZ AIDE ALEJANDRA</t>
  </si>
  <si>
    <t>PALLARES MORALES VERONICA</t>
  </si>
  <si>
    <t>PAZ REYNA CARMEN ELENA</t>
  </si>
  <si>
    <t>REYES PALLARES MARIA EUGENIA</t>
  </si>
  <si>
    <t>VALENZUELA RODRIGUEZ MARA PAOLA</t>
  </si>
  <si>
    <t>GOMEZ MARQUEZ MARIA GUADALUPE</t>
  </si>
  <si>
    <t>HERNANDEZ SILVEYRA RAUL</t>
  </si>
  <si>
    <t>MARIN NUÑEZ JOSEFINA</t>
  </si>
  <si>
    <t>SALAZAR LOPEZ LORENZO ANTONIO</t>
  </si>
  <si>
    <t>SERNA MARTINEZ CRISTINA</t>
  </si>
  <si>
    <t>DIP. AGUILAR LOZOYA LUIS ALBERTO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</si>
</sst>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b/>
      <u/>
      <sz val="7"/>
      <color rgb="FF634F3B"/>
      <name val="Arial"/>
      <family val="2"/>
    </font>
    <font>
      <b/>
      <u/>
      <sz val="7"/>
      <color theme="1"/>
      <name val="Arial"/>
      <family val="2"/>
    </font>
    <font>
      <b/>
      <u/>
      <sz val="6"/>
      <color theme="1"/>
      <name val="Arial"/>
      <family val="2"/>
    </font>
    <font>
      <u/>
      <sz val="7"/>
      <color theme="1"/>
      <name val="Arial"/>
      <family val="2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3" fontId="2" fillId="2" borderId="1" xfId="0" applyNumberFormat="1" applyFont="1" applyFill="1" applyBorder="1"/>
    <xf numFmtId="0" fontId="2" fillId="2" borderId="0" xfId="0" applyFont="1" applyFill="1"/>
    <xf numFmtId="1" fontId="2" fillId="2" borderId="0" xfId="0" applyNumberFormat="1" applyFont="1" applyFill="1"/>
    <xf numFmtId="3" fontId="2" fillId="2" borderId="0" xfId="0" applyNumberFormat="1" applyFont="1" applyFill="1"/>
    <xf numFmtId="0" fontId="2" fillId="2" borderId="3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3" xfId="0" applyFont="1" applyFill="1" applyBorder="1" applyAlignment="1"/>
    <xf numFmtId="0" fontId="2" fillId="2" borderId="1" xfId="0" applyFont="1" applyFill="1" applyBorder="1" applyAlignment="1"/>
    <xf numFmtId="0" fontId="2" fillId="2" borderId="5" xfId="0" applyFont="1" applyFill="1" applyBorder="1" applyAlignment="1"/>
    <xf numFmtId="0" fontId="2" fillId="3" borderId="0" xfId="0" applyFont="1" applyFill="1" applyAlignment="1">
      <alignment wrapText="1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/>
    <xf numFmtId="1" fontId="2" fillId="3" borderId="0" xfId="0" applyNumberFormat="1" applyFont="1" applyFill="1"/>
    <xf numFmtId="0" fontId="2" fillId="3" borderId="0" xfId="0" applyFont="1" applyFill="1" applyAlignment="1">
      <alignment horizontal="center"/>
    </xf>
    <xf numFmtId="3" fontId="2" fillId="3" borderId="0" xfId="0" applyNumberFormat="1" applyFont="1" applyFill="1" applyAlignment="1">
      <alignment horizontal="right"/>
    </xf>
    <xf numFmtId="3" fontId="2" fillId="3" borderId="0" xfId="0" applyNumberFormat="1" applyFont="1" applyFill="1" applyAlignment="1"/>
    <xf numFmtId="3" fontId="2" fillId="3" borderId="0" xfId="0" applyNumberFormat="1" applyFont="1" applyFill="1"/>
    <xf numFmtId="0" fontId="2" fillId="3" borderId="0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164" fontId="2" fillId="3" borderId="0" xfId="1" applyNumberFormat="1" applyFont="1" applyFill="1"/>
    <xf numFmtId="0" fontId="0" fillId="0" borderId="0" xfId="0" applyFont="1" applyAlignment="1"/>
    <xf numFmtId="0" fontId="0" fillId="0" borderId="0" xfId="0" applyFont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1" fontId="5" fillId="2" borderId="2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3" fontId="5" fillId="2" borderId="2" xfId="0" applyNumberFormat="1" applyFont="1" applyFill="1" applyBorder="1" applyAlignment="1"/>
    <xf numFmtId="3" fontId="5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Protection="1">
      <protection locked="0"/>
    </xf>
    <xf numFmtId="3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3" fontId="5" fillId="2" borderId="0" xfId="0" applyNumberFormat="1" applyFont="1" applyFill="1" applyBorder="1" applyAlignment="1"/>
    <xf numFmtId="3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 wrapText="1"/>
    </xf>
    <xf numFmtId="3" fontId="5" fillId="2" borderId="0" xfId="0" applyNumberFormat="1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wrapText="1"/>
      <protection locked="0"/>
    </xf>
    <xf numFmtId="0" fontId="5" fillId="3" borderId="0" xfId="0" applyFont="1" applyFill="1" applyBorder="1" applyAlignment="1">
      <alignment horizontal="left"/>
    </xf>
    <xf numFmtId="0" fontId="0" fillId="3" borderId="0" xfId="0" applyFont="1" applyFill="1"/>
    <xf numFmtId="3" fontId="2" fillId="3" borderId="1" xfId="0" applyNumberFormat="1" applyFont="1" applyFill="1" applyBorder="1"/>
    <xf numFmtId="3" fontId="2" fillId="2" borderId="3" xfId="0" applyNumberFormat="1" applyFont="1" applyFill="1" applyBorder="1"/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right"/>
    </xf>
    <xf numFmtId="0" fontId="5" fillId="3" borderId="4" xfId="0" applyFont="1" applyFill="1" applyBorder="1" applyAlignment="1"/>
    <xf numFmtId="3" fontId="5" fillId="3" borderId="4" xfId="0" applyNumberFormat="1" applyFont="1" applyFill="1" applyBorder="1" applyAlignment="1">
      <alignment horizontal="center"/>
    </xf>
    <xf numFmtId="3" fontId="5" fillId="3" borderId="4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2" fillId="2" borderId="0" xfId="0" applyFont="1" applyFill="1" applyBorder="1" applyAlignment="1" applyProtection="1">
      <alignment wrapText="1"/>
      <protection locked="0"/>
    </xf>
    <xf numFmtId="0" fontId="2" fillId="2" borderId="0" xfId="0" applyFont="1" applyFill="1" applyBorder="1" applyProtection="1">
      <protection locked="0"/>
    </xf>
    <xf numFmtId="3" fontId="2" fillId="2" borderId="0" xfId="0" applyNumberFormat="1" applyFont="1" applyFill="1" applyBorder="1" applyAlignment="1"/>
    <xf numFmtId="3" fontId="2" fillId="2" borderId="0" xfId="0" applyNumberFormat="1" applyFont="1" applyFill="1" applyBorder="1"/>
    <xf numFmtId="0" fontId="5" fillId="3" borderId="0" xfId="0" applyFont="1" applyFill="1" applyBorder="1" applyAlignment="1">
      <alignment horizontal="left" wrapText="1"/>
    </xf>
    <xf numFmtId="0" fontId="0" fillId="3" borderId="0" xfId="0" applyFont="1" applyFill="1" applyAlignment="1">
      <alignment horizontal="right"/>
    </xf>
    <xf numFmtId="0" fontId="0" fillId="3" borderId="0" xfId="0" applyFont="1" applyFill="1" applyAlignment="1"/>
    <xf numFmtId="3" fontId="2" fillId="2" borderId="5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0" fontId="2" fillId="3" borderId="0" xfId="0" applyFont="1" applyFill="1" applyBorder="1" applyProtection="1">
      <protection locked="0"/>
    </xf>
    <xf numFmtId="3" fontId="2" fillId="3" borderId="0" xfId="0" applyNumberFormat="1" applyFont="1" applyFill="1" applyBorder="1" applyAlignment="1">
      <alignment horizontal="right"/>
    </xf>
    <xf numFmtId="3" fontId="2" fillId="3" borderId="0" xfId="0" applyNumberFormat="1" applyFont="1" applyFill="1" applyBorder="1"/>
    <xf numFmtId="1" fontId="2" fillId="3" borderId="0" xfId="0" applyNumberFormat="1" applyFont="1" applyFill="1" applyBorder="1"/>
    <xf numFmtId="0" fontId="8" fillId="2" borderId="1" xfId="0" applyFont="1" applyFill="1" applyBorder="1"/>
    <xf numFmtId="0" fontId="0" fillId="0" borderId="0" xfId="0" applyFont="1" applyAlignment="1">
      <alignment wrapText="1"/>
    </xf>
    <xf numFmtId="1" fontId="5" fillId="3" borderId="4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0" fillId="3" borderId="0" xfId="0" applyFont="1" applyFill="1" applyAlignment="1">
      <alignment wrapText="1"/>
    </xf>
    <xf numFmtId="0" fontId="0" fillId="3" borderId="0" xfId="0" applyFont="1" applyFill="1" applyAlignment="1">
      <alignment horizontal="center"/>
    </xf>
    <xf numFmtId="1" fontId="0" fillId="3" borderId="0" xfId="0" applyNumberFormat="1" applyFont="1" applyFill="1"/>
    <xf numFmtId="3" fontId="2" fillId="2" borderId="7" xfId="0" applyNumberFormat="1" applyFont="1" applyFill="1" applyBorder="1"/>
    <xf numFmtId="3" fontId="2" fillId="2" borderId="6" xfId="0" applyNumberFormat="1" applyFont="1" applyFill="1" applyBorder="1"/>
    <xf numFmtId="0" fontId="5" fillId="3" borderId="0" xfId="0" applyFont="1" applyFill="1" applyBorder="1"/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/>
    <xf numFmtId="4" fontId="2" fillId="2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right"/>
    </xf>
    <xf numFmtId="3" fontId="4" fillId="2" borderId="0" xfId="0" applyNumberFormat="1" applyFont="1" applyFill="1" applyBorder="1" applyAlignment="1">
      <alignment horizontal="center" wrapText="1"/>
    </xf>
    <xf numFmtId="0" fontId="0" fillId="0" borderId="0" xfId="0" applyBorder="1"/>
    <xf numFmtId="0" fontId="5" fillId="3" borderId="0" xfId="0" applyFont="1" applyFill="1" applyBorder="1" applyAlignment="1">
      <alignment horizontal="left"/>
    </xf>
    <xf numFmtId="0" fontId="5" fillId="3" borderId="0" xfId="0" applyFont="1" applyFill="1"/>
    <xf numFmtId="0" fontId="7" fillId="3" borderId="0" xfId="0" applyFont="1" applyFill="1"/>
    <xf numFmtId="0" fontId="7" fillId="3" borderId="0" xfId="0" applyFont="1" applyFill="1" applyAlignment="1">
      <alignment wrapText="1"/>
    </xf>
    <xf numFmtId="0" fontId="7" fillId="3" borderId="0" xfId="0" applyFont="1" applyFill="1" applyBorder="1" applyAlignment="1" applyProtection="1">
      <alignment wrapText="1"/>
      <protection locked="0"/>
    </xf>
    <xf numFmtId="0" fontId="5" fillId="3" borderId="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7"/>
  <sheetViews>
    <sheetView tabSelected="1" zoomScale="120" zoomScaleNormal="120" workbookViewId="0">
      <selection activeCell="A142" sqref="A142"/>
    </sheetView>
  </sheetViews>
  <sheetFormatPr baseColWidth="10" defaultRowHeight="15" x14ac:dyDescent="0.25"/>
  <cols>
    <col min="1" max="1" width="11.42578125" style="30"/>
    <col min="2" max="2" width="26.42578125" style="84" customWidth="1"/>
    <col min="3" max="3" width="18.5703125" style="30" customWidth="1"/>
    <col min="4" max="4" width="11.42578125" style="30"/>
    <col min="5" max="5" width="11.42578125" style="99"/>
    <col min="6" max="6" width="11.42578125" style="29"/>
    <col min="7" max="9" width="11.42578125" style="30"/>
  </cols>
  <sheetData>
    <row r="1" spans="1:9" ht="57.75" x14ac:dyDescent="0.25">
      <c r="A1" s="36" t="s">
        <v>0</v>
      </c>
      <c r="B1" s="36" t="s">
        <v>1</v>
      </c>
      <c r="C1" s="36" t="s">
        <v>2</v>
      </c>
      <c r="D1" s="36" t="s">
        <v>115</v>
      </c>
      <c r="E1" s="37" t="s">
        <v>3</v>
      </c>
      <c r="F1" s="38" t="s">
        <v>4</v>
      </c>
      <c r="G1" s="36" t="s">
        <v>5</v>
      </c>
      <c r="H1" s="36" t="s">
        <v>6</v>
      </c>
      <c r="I1" s="36" t="s">
        <v>7</v>
      </c>
    </row>
    <row r="2" spans="1:9" x14ac:dyDescent="0.25">
      <c r="A2" s="39"/>
      <c r="B2" s="32"/>
      <c r="C2" s="31"/>
      <c r="D2" s="31"/>
      <c r="E2" s="40"/>
      <c r="F2" s="41"/>
      <c r="G2" s="42"/>
      <c r="H2" s="33"/>
      <c r="I2" s="43"/>
    </row>
    <row r="3" spans="1:9" x14ac:dyDescent="0.25">
      <c r="A3" s="107" t="s">
        <v>8</v>
      </c>
      <c r="B3" s="107"/>
      <c r="C3" s="107"/>
      <c r="D3" s="107"/>
      <c r="E3" s="107"/>
      <c r="F3" s="107"/>
      <c r="G3" s="107"/>
      <c r="H3" s="107"/>
      <c r="I3" s="107"/>
    </row>
    <row r="4" spans="1:9" ht="19.5" x14ac:dyDescent="0.25">
      <c r="A4" s="2">
        <v>1</v>
      </c>
      <c r="B4" s="44" t="s">
        <v>9</v>
      </c>
      <c r="C4" s="45" t="s">
        <v>10</v>
      </c>
      <c r="D4" s="2" t="s">
        <v>11</v>
      </c>
      <c r="E4" s="10">
        <v>0</v>
      </c>
      <c r="F4" s="46">
        <v>0</v>
      </c>
      <c r="G4" s="5">
        <v>7868</v>
      </c>
      <c r="H4" s="5">
        <v>0</v>
      </c>
      <c r="I4" s="5">
        <f>SUM(E4:H4)</f>
        <v>7868</v>
      </c>
    </row>
    <row r="5" spans="1:9" x14ac:dyDescent="0.25">
      <c r="A5" s="2">
        <v>2</v>
      </c>
      <c r="B5" s="44" t="s">
        <v>12</v>
      </c>
      <c r="C5" s="45" t="s">
        <v>13</v>
      </c>
      <c r="D5" s="2" t="s">
        <v>14</v>
      </c>
      <c r="E5" s="10">
        <v>0</v>
      </c>
      <c r="F5" s="46">
        <v>11151</v>
      </c>
      <c r="G5" s="5">
        <v>0</v>
      </c>
      <c r="H5" s="5">
        <v>15989</v>
      </c>
      <c r="I5" s="5">
        <f t="shared" ref="I5:I8" si="0">SUM(E5:H5)</f>
        <v>27140</v>
      </c>
    </row>
    <row r="6" spans="1:9" x14ac:dyDescent="0.25">
      <c r="A6" s="2">
        <v>3</v>
      </c>
      <c r="B6" s="44" t="s">
        <v>15</v>
      </c>
      <c r="C6" s="1" t="s">
        <v>10</v>
      </c>
      <c r="D6" s="2" t="s">
        <v>11</v>
      </c>
      <c r="E6" s="10">
        <v>0</v>
      </c>
      <c r="F6" s="46">
        <v>0</v>
      </c>
      <c r="G6" s="5">
        <v>7868</v>
      </c>
      <c r="H6" s="5">
        <v>31079</v>
      </c>
      <c r="I6" s="5">
        <f t="shared" si="0"/>
        <v>38947</v>
      </c>
    </row>
    <row r="7" spans="1:9" x14ac:dyDescent="0.25">
      <c r="A7" s="2">
        <v>4</v>
      </c>
      <c r="B7" s="44" t="s">
        <v>16</v>
      </c>
      <c r="C7" s="45" t="s">
        <v>17</v>
      </c>
      <c r="D7" s="2" t="s">
        <v>18</v>
      </c>
      <c r="E7" s="47">
        <v>13089.46</v>
      </c>
      <c r="F7" s="46">
        <v>0</v>
      </c>
      <c r="G7" s="5">
        <v>0</v>
      </c>
      <c r="H7" s="5">
        <v>0</v>
      </c>
      <c r="I7" s="5">
        <f t="shared" si="0"/>
        <v>13089.46</v>
      </c>
    </row>
    <row r="8" spans="1:9" x14ac:dyDescent="0.25">
      <c r="A8" s="2">
        <v>5</v>
      </c>
      <c r="B8" s="44" t="s">
        <v>19</v>
      </c>
      <c r="C8" s="1" t="s">
        <v>10</v>
      </c>
      <c r="D8" s="2" t="s">
        <v>11</v>
      </c>
      <c r="E8" s="10">
        <v>0</v>
      </c>
      <c r="F8" s="15">
        <v>0</v>
      </c>
      <c r="G8" s="5">
        <v>7868</v>
      </c>
      <c r="H8" s="5">
        <v>4507</v>
      </c>
      <c r="I8" s="5">
        <f t="shared" si="0"/>
        <v>12375</v>
      </c>
    </row>
    <row r="9" spans="1:9" x14ac:dyDescent="0.25">
      <c r="A9" s="48"/>
      <c r="B9" s="35"/>
      <c r="C9" s="49"/>
      <c r="D9" s="34"/>
      <c r="E9" s="50"/>
      <c r="F9" s="51"/>
      <c r="G9" s="52"/>
      <c r="H9" s="53"/>
      <c r="I9" s="54"/>
    </row>
    <row r="10" spans="1:9" x14ac:dyDescent="0.25">
      <c r="A10" s="108" t="s">
        <v>20</v>
      </c>
      <c r="B10" s="108"/>
      <c r="C10" s="108"/>
      <c r="D10" s="108"/>
      <c r="E10" s="108"/>
      <c r="F10" s="108"/>
      <c r="G10" s="108"/>
      <c r="H10" s="108"/>
      <c r="I10" s="108"/>
    </row>
    <row r="11" spans="1:9" x14ac:dyDescent="0.25">
      <c r="A11" s="55">
        <v>1</v>
      </c>
      <c r="B11" s="44" t="s">
        <v>21</v>
      </c>
      <c r="C11" s="45" t="s">
        <v>22</v>
      </c>
      <c r="D11" s="2" t="s">
        <v>14</v>
      </c>
      <c r="E11" s="10">
        <v>0</v>
      </c>
      <c r="F11" s="46">
        <v>7868</v>
      </c>
      <c r="G11" s="5">
        <v>0</v>
      </c>
      <c r="H11" s="5">
        <v>10937</v>
      </c>
      <c r="I11" s="5">
        <f>SUM(E11:H11)</f>
        <v>18805</v>
      </c>
    </row>
    <row r="12" spans="1:9" x14ac:dyDescent="0.25">
      <c r="A12" s="2">
        <v>2</v>
      </c>
      <c r="B12" s="44" t="s">
        <v>23</v>
      </c>
      <c r="C12" s="45" t="s">
        <v>10</v>
      </c>
      <c r="D12" s="2" t="s">
        <v>11</v>
      </c>
      <c r="E12" s="10">
        <v>0</v>
      </c>
      <c r="F12" s="46">
        <v>0</v>
      </c>
      <c r="G12" s="5">
        <v>7868</v>
      </c>
      <c r="H12" s="5">
        <v>4507</v>
      </c>
      <c r="I12" s="5">
        <f t="shared" ref="I12:I18" si="1">SUM(E12:H12)</f>
        <v>12375</v>
      </c>
    </row>
    <row r="13" spans="1:9" x14ac:dyDescent="0.25">
      <c r="A13" s="2">
        <v>3</v>
      </c>
      <c r="B13" s="44" t="s">
        <v>24</v>
      </c>
      <c r="C13" s="45" t="s">
        <v>10</v>
      </c>
      <c r="D13" s="2" t="s">
        <v>11</v>
      </c>
      <c r="E13" s="10">
        <v>0</v>
      </c>
      <c r="F13" s="46">
        <v>0</v>
      </c>
      <c r="G13" s="5">
        <v>7868</v>
      </c>
      <c r="H13" s="5">
        <v>4507</v>
      </c>
      <c r="I13" s="5">
        <f t="shared" si="1"/>
        <v>12375</v>
      </c>
    </row>
    <row r="14" spans="1:9" x14ac:dyDescent="0.25">
      <c r="A14" s="2">
        <v>4</v>
      </c>
      <c r="B14" s="44" t="s">
        <v>25</v>
      </c>
      <c r="C14" s="45" t="s">
        <v>10</v>
      </c>
      <c r="D14" s="2" t="s">
        <v>11</v>
      </c>
      <c r="E14" s="10">
        <v>0</v>
      </c>
      <c r="F14" s="46">
        <v>0</v>
      </c>
      <c r="G14" s="5">
        <v>7868</v>
      </c>
      <c r="H14" s="5">
        <v>17007</v>
      </c>
      <c r="I14" s="5">
        <f t="shared" si="1"/>
        <v>24875</v>
      </c>
    </row>
    <row r="15" spans="1:9" x14ac:dyDescent="0.25">
      <c r="A15" s="2">
        <v>5</v>
      </c>
      <c r="B15" s="44" t="s">
        <v>26</v>
      </c>
      <c r="C15" s="45" t="s">
        <v>10</v>
      </c>
      <c r="D15" s="2" t="s">
        <v>11</v>
      </c>
      <c r="E15" s="10">
        <v>0</v>
      </c>
      <c r="F15" s="46">
        <v>0</v>
      </c>
      <c r="G15" s="5">
        <v>7868</v>
      </c>
      <c r="H15" s="5">
        <v>13507</v>
      </c>
      <c r="I15" s="5">
        <f t="shared" si="1"/>
        <v>21375</v>
      </c>
    </row>
    <row r="16" spans="1:9" x14ac:dyDescent="0.25">
      <c r="A16" s="2">
        <v>6</v>
      </c>
      <c r="B16" s="44" t="s">
        <v>27</v>
      </c>
      <c r="C16" s="45" t="s">
        <v>28</v>
      </c>
      <c r="D16" s="2" t="s">
        <v>18</v>
      </c>
      <c r="E16" s="47">
        <v>10729.91</v>
      </c>
      <c r="F16" s="46">
        <v>0</v>
      </c>
      <c r="G16" s="5">
        <v>0</v>
      </c>
      <c r="H16" s="5"/>
      <c r="I16" s="5">
        <f t="shared" si="1"/>
        <v>10729.91</v>
      </c>
    </row>
    <row r="17" spans="1:10" x14ac:dyDescent="0.25">
      <c r="A17" s="2">
        <v>7</v>
      </c>
      <c r="B17" s="44" t="s">
        <v>29</v>
      </c>
      <c r="C17" s="45" t="s">
        <v>30</v>
      </c>
      <c r="D17" s="2" t="s">
        <v>11</v>
      </c>
      <c r="E17" s="47">
        <v>0</v>
      </c>
      <c r="F17" s="46">
        <v>0</v>
      </c>
      <c r="G17" s="5">
        <v>12213</v>
      </c>
      <c r="H17" s="5">
        <v>11787</v>
      </c>
      <c r="I17" s="5">
        <f t="shared" si="1"/>
        <v>24000</v>
      </c>
    </row>
    <row r="18" spans="1:10" x14ac:dyDescent="0.25">
      <c r="A18" s="2">
        <v>8</v>
      </c>
      <c r="B18" s="44" t="s">
        <v>31</v>
      </c>
      <c r="C18" s="45" t="s">
        <v>28</v>
      </c>
      <c r="D18" s="2" t="s">
        <v>18</v>
      </c>
      <c r="E18" s="47">
        <v>13089.46</v>
      </c>
      <c r="F18" s="46">
        <v>0</v>
      </c>
      <c r="G18" s="5">
        <v>0</v>
      </c>
      <c r="H18" s="5">
        <v>0</v>
      </c>
      <c r="I18" s="5">
        <f t="shared" si="1"/>
        <v>13089.46</v>
      </c>
    </row>
    <row r="20" spans="1:10" x14ac:dyDescent="0.25">
      <c r="A20" s="103" t="s">
        <v>52</v>
      </c>
      <c r="B20" s="105"/>
      <c r="C20" s="18"/>
      <c r="D20" s="18"/>
      <c r="E20" s="19"/>
      <c r="F20" s="20"/>
      <c r="G20" s="18"/>
      <c r="H20" s="18"/>
      <c r="I20" s="21"/>
      <c r="J20" s="6"/>
    </row>
    <row r="21" spans="1:10" x14ac:dyDescent="0.25">
      <c r="A21" s="56">
        <v>1</v>
      </c>
      <c r="B21" s="57" t="s">
        <v>53</v>
      </c>
      <c r="C21" s="45" t="s">
        <v>17</v>
      </c>
      <c r="D21" s="2" t="s">
        <v>18</v>
      </c>
      <c r="E21" s="47">
        <v>63000</v>
      </c>
      <c r="F21" s="46">
        <v>0</v>
      </c>
      <c r="G21" s="5">
        <v>0</v>
      </c>
      <c r="H21" s="5">
        <v>0</v>
      </c>
      <c r="I21" s="5">
        <f t="shared" ref="I21:I31" si="2">SUM(E21:H21)</f>
        <v>63000</v>
      </c>
    </row>
    <row r="22" spans="1:10" x14ac:dyDescent="0.25">
      <c r="A22" s="56">
        <v>2</v>
      </c>
      <c r="B22" s="57" t="s">
        <v>54</v>
      </c>
      <c r="C22" s="45" t="s">
        <v>17</v>
      </c>
      <c r="D22" s="2" t="s">
        <v>18</v>
      </c>
      <c r="E22" s="47">
        <v>28000</v>
      </c>
      <c r="F22" s="46">
        <v>0</v>
      </c>
      <c r="G22" s="5">
        <v>0</v>
      </c>
      <c r="H22" s="5">
        <v>0</v>
      </c>
      <c r="I22" s="5">
        <f t="shared" si="2"/>
        <v>28000</v>
      </c>
    </row>
    <row r="23" spans="1:10" x14ac:dyDescent="0.25">
      <c r="A23" s="56">
        <v>3</v>
      </c>
      <c r="B23" s="57" t="s">
        <v>55</v>
      </c>
      <c r="C23" s="45" t="s">
        <v>17</v>
      </c>
      <c r="D23" s="2" t="s">
        <v>18</v>
      </c>
      <c r="E23" s="47">
        <v>35000</v>
      </c>
      <c r="F23" s="46">
        <v>0</v>
      </c>
      <c r="G23" s="5">
        <v>0</v>
      </c>
      <c r="H23" s="5">
        <v>0</v>
      </c>
      <c r="I23" s="5">
        <f t="shared" si="2"/>
        <v>35000</v>
      </c>
    </row>
    <row r="24" spans="1:10" ht="14.25" customHeight="1" x14ac:dyDescent="0.25">
      <c r="A24" s="56">
        <v>4</v>
      </c>
      <c r="B24" s="57" t="s">
        <v>56</v>
      </c>
      <c r="C24" s="45" t="s">
        <v>10</v>
      </c>
      <c r="D24" s="2" t="s">
        <v>11</v>
      </c>
      <c r="E24" s="10">
        <v>0</v>
      </c>
      <c r="F24" s="46">
        <v>0</v>
      </c>
      <c r="G24" s="5">
        <v>7868</v>
      </c>
      <c r="H24" s="5">
        <v>3312</v>
      </c>
      <c r="I24" s="5">
        <f t="shared" si="2"/>
        <v>11180</v>
      </c>
    </row>
    <row r="25" spans="1:10" ht="19.5" x14ac:dyDescent="0.25">
      <c r="A25" s="56">
        <v>5</v>
      </c>
      <c r="B25" s="57" t="s">
        <v>57</v>
      </c>
      <c r="C25" s="45" t="s">
        <v>58</v>
      </c>
      <c r="D25" s="2" t="s">
        <v>11</v>
      </c>
      <c r="E25" s="47">
        <v>0</v>
      </c>
      <c r="F25" s="15">
        <v>0</v>
      </c>
      <c r="G25" s="5">
        <v>15750</v>
      </c>
      <c r="H25" s="5">
        <v>14294</v>
      </c>
      <c r="I25" s="5">
        <f t="shared" si="2"/>
        <v>30044</v>
      </c>
    </row>
    <row r="26" spans="1:10" x14ac:dyDescent="0.25">
      <c r="A26" s="56">
        <v>6</v>
      </c>
      <c r="B26" s="57" t="s">
        <v>59</v>
      </c>
      <c r="C26" s="45" t="s">
        <v>60</v>
      </c>
      <c r="D26" s="2" t="s">
        <v>18</v>
      </c>
      <c r="E26" s="47">
        <v>13392.22</v>
      </c>
      <c r="F26" s="46">
        <v>0</v>
      </c>
      <c r="G26" s="5">
        <v>0</v>
      </c>
      <c r="H26" s="5">
        <v>0</v>
      </c>
      <c r="I26" s="5">
        <f t="shared" si="2"/>
        <v>13392.22</v>
      </c>
    </row>
    <row r="27" spans="1:10" x14ac:dyDescent="0.25">
      <c r="A27" s="56">
        <v>7</v>
      </c>
      <c r="B27" s="57" t="s">
        <v>61</v>
      </c>
      <c r="C27" s="45" t="s">
        <v>46</v>
      </c>
      <c r="D27" s="2" t="s">
        <v>11</v>
      </c>
      <c r="E27" s="10">
        <v>0</v>
      </c>
      <c r="F27" s="46">
        <v>0</v>
      </c>
      <c r="G27" s="5">
        <v>18366</v>
      </c>
      <c r="H27" s="5">
        <v>24389</v>
      </c>
      <c r="I27" s="5">
        <f t="shared" si="2"/>
        <v>42755</v>
      </c>
    </row>
    <row r="28" spans="1:10" x14ac:dyDescent="0.25">
      <c r="A28" s="56">
        <v>8</v>
      </c>
      <c r="B28" s="57" t="s">
        <v>62</v>
      </c>
      <c r="C28" s="45" t="s">
        <v>63</v>
      </c>
      <c r="D28" s="2" t="s">
        <v>11</v>
      </c>
      <c r="E28" s="10">
        <v>0</v>
      </c>
      <c r="F28" s="46">
        <v>0</v>
      </c>
      <c r="G28" s="5">
        <v>7868</v>
      </c>
      <c r="H28" s="5">
        <v>10507</v>
      </c>
      <c r="I28" s="5">
        <f t="shared" si="2"/>
        <v>18375</v>
      </c>
    </row>
    <row r="29" spans="1:10" x14ac:dyDescent="0.25">
      <c r="A29" s="56">
        <v>9</v>
      </c>
      <c r="B29" s="57" t="s">
        <v>64</v>
      </c>
      <c r="C29" s="45" t="s">
        <v>60</v>
      </c>
      <c r="D29" s="2" t="s">
        <v>18</v>
      </c>
      <c r="E29" s="47">
        <v>30000</v>
      </c>
      <c r="F29" s="15">
        <v>0</v>
      </c>
      <c r="G29" s="5">
        <v>0</v>
      </c>
      <c r="H29" s="5">
        <v>0</v>
      </c>
      <c r="I29" s="5">
        <f t="shared" si="2"/>
        <v>30000</v>
      </c>
    </row>
    <row r="30" spans="1:10" x14ac:dyDescent="0.25">
      <c r="A30" s="56">
        <v>10</v>
      </c>
      <c r="B30" s="57" t="s">
        <v>65</v>
      </c>
      <c r="C30" s="45" t="s">
        <v>46</v>
      </c>
      <c r="D30" s="2" t="s">
        <v>11</v>
      </c>
      <c r="E30" s="47">
        <v>0</v>
      </c>
      <c r="F30" s="15">
        <v>0</v>
      </c>
      <c r="G30" s="5">
        <v>18366</v>
      </c>
      <c r="H30" s="5">
        <v>47389</v>
      </c>
      <c r="I30" s="5">
        <f t="shared" si="2"/>
        <v>65755</v>
      </c>
    </row>
    <row r="31" spans="1:10" x14ac:dyDescent="0.25">
      <c r="A31" s="56">
        <v>11</v>
      </c>
      <c r="B31" s="57" t="s">
        <v>66</v>
      </c>
      <c r="C31" s="45" t="s">
        <v>10</v>
      </c>
      <c r="D31" s="2" t="s">
        <v>11</v>
      </c>
      <c r="E31" s="47">
        <v>0</v>
      </c>
      <c r="F31" s="15">
        <v>0</v>
      </c>
      <c r="G31" s="5">
        <v>7868</v>
      </c>
      <c r="H31" s="5">
        <v>10507</v>
      </c>
      <c r="I31" s="5">
        <f t="shared" si="2"/>
        <v>18375</v>
      </c>
    </row>
    <row r="33" spans="1:9" x14ac:dyDescent="0.25">
      <c r="A33" s="58" t="s">
        <v>67</v>
      </c>
      <c r="B33" s="17"/>
      <c r="C33" s="18"/>
      <c r="D33" s="22"/>
      <c r="E33" s="23"/>
      <c r="F33" s="24"/>
      <c r="G33" s="21"/>
      <c r="H33" s="25"/>
      <c r="I33" s="59"/>
    </row>
    <row r="34" spans="1:9" x14ac:dyDescent="0.25">
      <c r="A34" s="2">
        <v>1</v>
      </c>
      <c r="B34" s="44" t="s">
        <v>68</v>
      </c>
      <c r="C34" s="45" t="s">
        <v>46</v>
      </c>
      <c r="D34" s="2" t="s">
        <v>14</v>
      </c>
      <c r="E34" s="10">
        <v>0</v>
      </c>
      <c r="F34" s="46">
        <v>18366</v>
      </c>
      <c r="G34" s="5">
        <v>0</v>
      </c>
      <c r="H34" s="5">
        <v>28843</v>
      </c>
      <c r="I34" s="5">
        <f t="shared" ref="I34:I35" si="3">SUM(E34:H34)</f>
        <v>47209</v>
      </c>
    </row>
    <row r="35" spans="1:9" x14ac:dyDescent="0.25">
      <c r="A35" s="2">
        <v>2</v>
      </c>
      <c r="B35" s="57" t="s">
        <v>69</v>
      </c>
      <c r="C35" s="45" t="s">
        <v>46</v>
      </c>
      <c r="D35" s="2" t="s">
        <v>11</v>
      </c>
      <c r="E35" s="10">
        <v>0</v>
      </c>
      <c r="F35" s="46">
        <v>0</v>
      </c>
      <c r="G35" s="5">
        <v>18366</v>
      </c>
      <c r="H35" s="5">
        <v>9389</v>
      </c>
      <c r="I35" s="5">
        <f t="shared" si="3"/>
        <v>27755</v>
      </c>
    </row>
    <row r="37" spans="1:9" x14ac:dyDescent="0.25">
      <c r="A37" s="103" t="s">
        <v>70</v>
      </c>
      <c r="B37" s="105"/>
      <c r="C37" s="18"/>
      <c r="D37" s="22"/>
      <c r="E37" s="19"/>
      <c r="F37" s="20"/>
      <c r="G37" s="18"/>
      <c r="H37" s="21"/>
      <c r="I37" s="18"/>
    </row>
    <row r="38" spans="1:9" x14ac:dyDescent="0.25">
      <c r="A38" s="2">
        <v>1</v>
      </c>
      <c r="B38" s="44" t="s">
        <v>71</v>
      </c>
      <c r="C38" s="1" t="s">
        <v>17</v>
      </c>
      <c r="D38" s="2" t="s">
        <v>18</v>
      </c>
      <c r="E38" s="47">
        <v>20000</v>
      </c>
      <c r="F38" s="46">
        <v>0</v>
      </c>
      <c r="G38" s="5">
        <v>0</v>
      </c>
      <c r="H38" s="5">
        <v>0</v>
      </c>
      <c r="I38" s="5">
        <f t="shared" ref="I38:I43" si="4">SUM(E38:H38)</f>
        <v>20000</v>
      </c>
    </row>
    <row r="39" spans="1:9" ht="19.5" x14ac:dyDescent="0.25">
      <c r="A39" s="2">
        <v>2</v>
      </c>
      <c r="B39" s="44" t="s">
        <v>72</v>
      </c>
      <c r="C39" s="1" t="s">
        <v>73</v>
      </c>
      <c r="D39" s="2" t="s">
        <v>11</v>
      </c>
      <c r="E39" s="47">
        <v>0</v>
      </c>
      <c r="F39" s="46">
        <v>0</v>
      </c>
      <c r="G39" s="5">
        <v>12213</v>
      </c>
      <c r="H39" s="5">
        <v>2787</v>
      </c>
      <c r="I39" s="5">
        <f t="shared" si="4"/>
        <v>15000</v>
      </c>
    </row>
    <row r="40" spans="1:9" x14ac:dyDescent="0.25">
      <c r="A40" s="2">
        <v>3</v>
      </c>
      <c r="B40" s="44" t="s">
        <v>74</v>
      </c>
      <c r="C40" s="1" t="s">
        <v>10</v>
      </c>
      <c r="D40" s="2" t="s">
        <v>11</v>
      </c>
      <c r="E40" s="47">
        <v>0</v>
      </c>
      <c r="F40" s="46">
        <v>0</v>
      </c>
      <c r="G40" s="5">
        <v>7868</v>
      </c>
      <c r="H40" s="5">
        <v>11312</v>
      </c>
      <c r="I40" s="5">
        <f t="shared" si="4"/>
        <v>19180</v>
      </c>
    </row>
    <row r="41" spans="1:9" x14ac:dyDescent="0.25">
      <c r="A41" s="2">
        <v>4</v>
      </c>
      <c r="B41" s="44" t="s">
        <v>75</v>
      </c>
      <c r="C41" s="45" t="s">
        <v>10</v>
      </c>
      <c r="D41" s="2" t="s">
        <v>11</v>
      </c>
      <c r="E41" s="10">
        <v>0</v>
      </c>
      <c r="F41" s="46">
        <v>0</v>
      </c>
      <c r="G41" s="5">
        <v>7868</v>
      </c>
      <c r="H41" s="5">
        <v>32132</v>
      </c>
      <c r="I41" s="5">
        <f t="shared" si="4"/>
        <v>40000</v>
      </c>
    </row>
    <row r="42" spans="1:9" x14ac:dyDescent="0.25">
      <c r="A42" s="2">
        <v>5</v>
      </c>
      <c r="B42" s="57" t="s">
        <v>76</v>
      </c>
      <c r="C42" s="45" t="s">
        <v>46</v>
      </c>
      <c r="D42" s="2" t="s">
        <v>11</v>
      </c>
      <c r="E42" s="10">
        <v>0</v>
      </c>
      <c r="F42" s="46">
        <v>0</v>
      </c>
      <c r="G42" s="5">
        <v>18366</v>
      </c>
      <c r="H42" s="5">
        <v>11634</v>
      </c>
      <c r="I42" s="5">
        <f t="shared" si="4"/>
        <v>30000</v>
      </c>
    </row>
    <row r="43" spans="1:9" ht="19.5" x14ac:dyDescent="0.25">
      <c r="A43" s="2">
        <v>6</v>
      </c>
      <c r="B43" s="44" t="s">
        <v>77</v>
      </c>
      <c r="C43" s="45" t="s">
        <v>46</v>
      </c>
      <c r="D43" s="2" t="s">
        <v>11</v>
      </c>
      <c r="E43" s="10">
        <v>0</v>
      </c>
      <c r="F43" s="46">
        <v>0</v>
      </c>
      <c r="G43" s="5">
        <v>18366</v>
      </c>
      <c r="H43" s="5">
        <v>14389</v>
      </c>
      <c r="I43" s="5">
        <f t="shared" si="4"/>
        <v>32755</v>
      </c>
    </row>
    <row r="45" spans="1:9" x14ac:dyDescent="0.25">
      <c r="A45" s="103" t="s">
        <v>78</v>
      </c>
      <c r="B45" s="105"/>
      <c r="C45" s="18"/>
      <c r="D45" s="22"/>
      <c r="E45" s="19"/>
      <c r="F45" s="20"/>
      <c r="G45" s="18"/>
      <c r="H45" s="18"/>
      <c r="I45" s="18"/>
    </row>
    <row r="46" spans="1:9" x14ac:dyDescent="0.25">
      <c r="A46" s="2">
        <v>1</v>
      </c>
      <c r="B46" s="44" t="s">
        <v>79</v>
      </c>
      <c r="C46" s="1" t="s">
        <v>46</v>
      </c>
      <c r="D46" s="2" t="s">
        <v>11</v>
      </c>
      <c r="E46" s="10">
        <v>0</v>
      </c>
      <c r="F46" s="15">
        <v>0</v>
      </c>
      <c r="G46" s="5">
        <v>18366</v>
      </c>
      <c r="H46" s="5">
        <v>16634</v>
      </c>
      <c r="I46" s="5">
        <f>SUM(E46:H46)</f>
        <v>35000</v>
      </c>
    </row>
    <row r="47" spans="1:9" x14ac:dyDescent="0.25">
      <c r="A47" s="2">
        <v>2</v>
      </c>
      <c r="B47" s="44" t="s">
        <v>80</v>
      </c>
      <c r="C47" s="1" t="s">
        <v>30</v>
      </c>
      <c r="D47" s="2" t="s">
        <v>11</v>
      </c>
      <c r="E47" s="10">
        <v>0</v>
      </c>
      <c r="F47" s="15">
        <v>0</v>
      </c>
      <c r="G47" s="5">
        <v>12213</v>
      </c>
      <c r="H47" s="5">
        <v>2787</v>
      </c>
      <c r="I47" s="5">
        <f t="shared" ref="I47:I51" si="5">SUM(E47:H47)</f>
        <v>15000</v>
      </c>
    </row>
    <row r="48" spans="1:9" x14ac:dyDescent="0.25">
      <c r="A48" s="2">
        <v>3</v>
      </c>
      <c r="B48" s="44" t="s">
        <v>81</v>
      </c>
      <c r="C48" s="1" t="s">
        <v>38</v>
      </c>
      <c r="D48" s="2" t="s">
        <v>11</v>
      </c>
      <c r="E48" s="10">
        <v>0</v>
      </c>
      <c r="F48" s="15">
        <v>0</v>
      </c>
      <c r="G48" s="5">
        <v>15750</v>
      </c>
      <c r="H48" s="5">
        <v>14250</v>
      </c>
      <c r="I48" s="5">
        <f t="shared" si="5"/>
        <v>30000</v>
      </c>
    </row>
    <row r="49" spans="1:10" x14ac:dyDescent="0.25">
      <c r="A49" s="2">
        <v>4</v>
      </c>
      <c r="B49" s="44" t="s">
        <v>82</v>
      </c>
      <c r="C49" s="45" t="s">
        <v>41</v>
      </c>
      <c r="D49" s="2" t="s">
        <v>14</v>
      </c>
      <c r="E49" s="10">
        <v>0</v>
      </c>
      <c r="F49" s="46">
        <v>11151</v>
      </c>
      <c r="G49" s="2">
        <v>0</v>
      </c>
      <c r="H49" s="5">
        <v>7149</v>
      </c>
      <c r="I49" s="5">
        <f t="shared" si="5"/>
        <v>18300</v>
      </c>
    </row>
    <row r="50" spans="1:10" x14ac:dyDescent="0.25">
      <c r="A50" s="2">
        <v>5</v>
      </c>
      <c r="B50" s="44" t="s">
        <v>83</v>
      </c>
      <c r="C50" s="1" t="s">
        <v>38</v>
      </c>
      <c r="D50" s="2" t="s">
        <v>11</v>
      </c>
      <c r="E50" s="10">
        <v>0</v>
      </c>
      <c r="F50" s="15">
        <v>0</v>
      </c>
      <c r="G50" s="5">
        <v>15750</v>
      </c>
      <c r="H50" s="5">
        <v>2250</v>
      </c>
      <c r="I50" s="5">
        <f t="shared" si="5"/>
        <v>18000</v>
      </c>
    </row>
    <row r="51" spans="1:10" ht="19.5" x14ac:dyDescent="0.25">
      <c r="A51" s="2">
        <v>6</v>
      </c>
      <c r="B51" s="44" t="s">
        <v>84</v>
      </c>
      <c r="C51" s="1" t="s">
        <v>46</v>
      </c>
      <c r="D51" s="2" t="s">
        <v>11</v>
      </c>
      <c r="E51" s="10">
        <v>0</v>
      </c>
      <c r="F51" s="15">
        <v>0</v>
      </c>
      <c r="G51" s="5">
        <v>18366</v>
      </c>
      <c r="H51" s="5">
        <v>16634</v>
      </c>
      <c r="I51" s="5">
        <f t="shared" si="5"/>
        <v>35000</v>
      </c>
    </row>
    <row r="53" spans="1:10" x14ac:dyDescent="0.25">
      <c r="A53" s="103" t="s">
        <v>47</v>
      </c>
      <c r="B53" s="105"/>
      <c r="C53" s="18"/>
      <c r="D53" s="22"/>
      <c r="E53" s="19"/>
      <c r="F53" s="20"/>
      <c r="G53" s="21"/>
      <c r="H53" s="18"/>
      <c r="I53" s="60"/>
    </row>
    <row r="54" spans="1:10" x14ac:dyDescent="0.25">
      <c r="A54" s="56">
        <v>1</v>
      </c>
      <c r="B54" s="57" t="s">
        <v>48</v>
      </c>
      <c r="C54" s="1" t="s">
        <v>30</v>
      </c>
      <c r="D54" s="2" t="s">
        <v>11</v>
      </c>
      <c r="E54" s="10">
        <v>0</v>
      </c>
      <c r="F54" s="46">
        <v>0</v>
      </c>
      <c r="G54" s="5">
        <v>12213</v>
      </c>
      <c r="H54" s="5">
        <v>9619</v>
      </c>
      <c r="I54" s="5">
        <f t="shared" ref="I54:I57" si="6">SUM(E54:H54)</f>
        <v>21832</v>
      </c>
    </row>
    <row r="55" spans="1:10" ht="19.5" x14ac:dyDescent="0.25">
      <c r="A55" s="2">
        <v>2</v>
      </c>
      <c r="B55" s="44" t="s">
        <v>49</v>
      </c>
      <c r="C55" s="1" t="s">
        <v>13</v>
      </c>
      <c r="D55" s="2" t="s">
        <v>14</v>
      </c>
      <c r="E55" s="10">
        <v>0</v>
      </c>
      <c r="F55" s="46">
        <v>11151</v>
      </c>
      <c r="G55" s="2">
        <v>0</v>
      </c>
      <c r="H55" s="5">
        <v>6122</v>
      </c>
      <c r="I55" s="5">
        <f t="shared" si="6"/>
        <v>17273</v>
      </c>
    </row>
    <row r="56" spans="1:10" x14ac:dyDescent="0.25">
      <c r="A56" s="56">
        <v>3</v>
      </c>
      <c r="B56" s="57" t="s">
        <v>50</v>
      </c>
      <c r="C56" s="45" t="s">
        <v>38</v>
      </c>
      <c r="D56" s="2" t="s">
        <v>11</v>
      </c>
      <c r="E56" s="10">
        <v>0</v>
      </c>
      <c r="F56" s="46">
        <v>0</v>
      </c>
      <c r="G56" s="5">
        <v>15750</v>
      </c>
      <c r="H56" s="5">
        <v>14250</v>
      </c>
      <c r="I56" s="5">
        <f t="shared" si="6"/>
        <v>30000</v>
      </c>
    </row>
    <row r="57" spans="1:10" x14ac:dyDescent="0.25">
      <c r="A57" s="2">
        <v>4</v>
      </c>
      <c r="B57" s="57" t="s">
        <v>51</v>
      </c>
      <c r="C57" s="45" t="s">
        <v>38</v>
      </c>
      <c r="D57" s="2" t="s">
        <v>11</v>
      </c>
      <c r="E57" s="10">
        <v>0</v>
      </c>
      <c r="F57" s="46">
        <v>0</v>
      </c>
      <c r="G57" s="5">
        <v>15750</v>
      </c>
      <c r="H57" s="5">
        <v>16613</v>
      </c>
      <c r="I57" s="5">
        <f t="shared" si="6"/>
        <v>32363</v>
      </c>
    </row>
    <row r="59" spans="1:10" x14ac:dyDescent="0.25">
      <c r="A59" s="58" t="s">
        <v>85</v>
      </c>
      <c r="B59" s="17"/>
      <c r="C59" s="18"/>
      <c r="D59" s="18"/>
      <c r="E59" s="19"/>
      <c r="F59" s="20"/>
      <c r="G59" s="25"/>
      <c r="H59" s="25"/>
      <c r="I59" s="21"/>
      <c r="J59" s="8"/>
    </row>
    <row r="60" spans="1:10" x14ac:dyDescent="0.25">
      <c r="A60" s="2">
        <v>1</v>
      </c>
      <c r="B60" s="44" t="s">
        <v>86</v>
      </c>
      <c r="C60" s="45" t="s">
        <v>41</v>
      </c>
      <c r="D60" s="2" t="s">
        <v>14</v>
      </c>
      <c r="E60" s="10">
        <v>0</v>
      </c>
      <c r="F60" s="46">
        <v>11151</v>
      </c>
      <c r="G60" s="5"/>
      <c r="H60" s="5">
        <v>18137</v>
      </c>
      <c r="I60" s="5">
        <f>SUM(E60:H60)</f>
        <v>29288</v>
      </c>
    </row>
    <row r="61" spans="1:10" x14ac:dyDescent="0.25">
      <c r="A61" s="2">
        <v>2</v>
      </c>
      <c r="B61" s="44" t="s">
        <v>87</v>
      </c>
      <c r="C61" s="45" t="s">
        <v>10</v>
      </c>
      <c r="D61" s="2" t="s">
        <v>11</v>
      </c>
      <c r="E61" s="10">
        <v>0</v>
      </c>
      <c r="F61" s="46">
        <v>0</v>
      </c>
      <c r="G61" s="5">
        <v>7868</v>
      </c>
      <c r="H61" s="5">
        <v>12631</v>
      </c>
      <c r="I61" s="5">
        <f t="shared" ref="I61:I65" si="7">SUM(E61:H61)</f>
        <v>20499</v>
      </c>
    </row>
    <row r="62" spans="1:10" x14ac:dyDescent="0.25">
      <c r="A62" s="2">
        <v>3</v>
      </c>
      <c r="B62" s="44" t="s">
        <v>88</v>
      </c>
      <c r="C62" s="45" t="s">
        <v>30</v>
      </c>
      <c r="D62" s="2" t="s">
        <v>11</v>
      </c>
      <c r="E62" s="10">
        <v>0</v>
      </c>
      <c r="F62" s="46">
        <v>0</v>
      </c>
      <c r="G62" s="5">
        <v>12213</v>
      </c>
      <c r="H62" s="5">
        <v>20619</v>
      </c>
      <c r="I62" s="5">
        <f t="shared" si="7"/>
        <v>32832</v>
      </c>
    </row>
    <row r="63" spans="1:10" ht="19.5" x14ac:dyDescent="0.25">
      <c r="A63" s="2">
        <v>4</v>
      </c>
      <c r="B63" s="44" t="s">
        <v>89</v>
      </c>
      <c r="C63" s="45" t="s">
        <v>10</v>
      </c>
      <c r="D63" s="2" t="s">
        <v>11</v>
      </c>
      <c r="E63" s="10">
        <v>0</v>
      </c>
      <c r="F63" s="46">
        <v>0</v>
      </c>
      <c r="G63" s="5">
        <v>7868</v>
      </c>
      <c r="H63" s="5">
        <v>3631</v>
      </c>
      <c r="I63" s="5">
        <f t="shared" si="7"/>
        <v>11499</v>
      </c>
    </row>
    <row r="64" spans="1:10" x14ac:dyDescent="0.25">
      <c r="A64" s="2">
        <v>5</v>
      </c>
      <c r="B64" s="44" t="s">
        <v>90</v>
      </c>
      <c r="C64" s="45" t="s">
        <v>46</v>
      </c>
      <c r="D64" s="2" t="s">
        <v>11</v>
      </c>
      <c r="E64" s="10">
        <v>0</v>
      </c>
      <c r="F64" s="46">
        <v>0</v>
      </c>
      <c r="G64" s="5">
        <v>18366</v>
      </c>
      <c r="H64" s="5">
        <v>16389</v>
      </c>
      <c r="I64" s="5">
        <f t="shared" si="7"/>
        <v>34755</v>
      </c>
    </row>
    <row r="65" spans="1:10" ht="19.5" x14ac:dyDescent="0.25">
      <c r="A65" s="2">
        <v>6</v>
      </c>
      <c r="B65" s="44" t="s">
        <v>91</v>
      </c>
      <c r="C65" s="45" t="s">
        <v>46</v>
      </c>
      <c r="D65" s="2" t="s">
        <v>11</v>
      </c>
      <c r="E65" s="10">
        <v>0</v>
      </c>
      <c r="F65" s="46">
        <v>0</v>
      </c>
      <c r="G65" s="5">
        <v>18366</v>
      </c>
      <c r="H65" s="5">
        <v>19389</v>
      </c>
      <c r="I65" s="5">
        <f t="shared" si="7"/>
        <v>37755</v>
      </c>
    </row>
    <row r="67" spans="1:10" x14ac:dyDescent="0.25">
      <c r="A67" s="27" t="s">
        <v>92</v>
      </c>
      <c r="B67" s="62"/>
      <c r="C67" s="63"/>
      <c r="D67" s="63"/>
      <c r="E67" s="64"/>
      <c r="F67" s="65"/>
      <c r="G67" s="66"/>
      <c r="H67" s="66"/>
      <c r="I67" s="67"/>
      <c r="J67" s="100"/>
    </row>
    <row r="68" spans="1:10" x14ac:dyDescent="0.25">
      <c r="A68" s="2">
        <v>1</v>
      </c>
      <c r="B68" s="57" t="s">
        <v>93</v>
      </c>
      <c r="C68" s="45" t="s">
        <v>10</v>
      </c>
      <c r="D68" s="68" t="s">
        <v>11</v>
      </c>
      <c r="E68" s="69">
        <v>0</v>
      </c>
      <c r="F68" s="46">
        <v>0</v>
      </c>
      <c r="G68" s="5">
        <v>7868</v>
      </c>
      <c r="H68" s="5">
        <v>4419</v>
      </c>
      <c r="I68" s="91">
        <f>SUM(E68:H68)</f>
        <v>12287</v>
      </c>
      <c r="J68" s="101"/>
    </row>
    <row r="69" spans="1:10" x14ac:dyDescent="0.25">
      <c r="A69" s="2">
        <v>2</v>
      </c>
      <c r="B69" s="44" t="s">
        <v>94</v>
      </c>
      <c r="C69" s="45" t="s">
        <v>46</v>
      </c>
      <c r="D69" s="2" t="s">
        <v>11</v>
      </c>
      <c r="E69" s="10">
        <v>0</v>
      </c>
      <c r="F69" s="46">
        <v>0</v>
      </c>
      <c r="G69" s="5">
        <v>18366</v>
      </c>
      <c r="H69" s="47">
        <v>22062</v>
      </c>
      <c r="I69" s="5">
        <f t="shared" ref="I69:I81" si="8">SUM(E69:H69)</f>
        <v>40428</v>
      </c>
    </row>
    <row r="70" spans="1:10" x14ac:dyDescent="0.25">
      <c r="A70" s="2">
        <v>3</v>
      </c>
      <c r="B70" s="44" t="s">
        <v>95</v>
      </c>
      <c r="C70" s="1" t="s">
        <v>30</v>
      </c>
      <c r="D70" s="2" t="s">
        <v>11</v>
      </c>
      <c r="E70" s="10">
        <v>0</v>
      </c>
      <c r="F70" s="46">
        <v>0</v>
      </c>
      <c r="G70" s="5">
        <v>12213</v>
      </c>
      <c r="H70" s="47">
        <v>8006</v>
      </c>
      <c r="I70" s="5">
        <f t="shared" si="8"/>
        <v>20219</v>
      </c>
    </row>
    <row r="71" spans="1:10" x14ac:dyDescent="0.25">
      <c r="A71" s="2">
        <v>4</v>
      </c>
      <c r="B71" s="44" t="s">
        <v>96</v>
      </c>
      <c r="C71" s="1" t="s">
        <v>46</v>
      </c>
      <c r="D71" s="2" t="s">
        <v>14</v>
      </c>
      <c r="E71" s="10">
        <v>0</v>
      </c>
      <c r="F71" s="46">
        <v>18366</v>
      </c>
      <c r="G71" s="5">
        <v>0</v>
      </c>
      <c r="H71" s="47">
        <v>17655</v>
      </c>
      <c r="I71" s="5">
        <f t="shared" si="8"/>
        <v>36021</v>
      </c>
    </row>
    <row r="72" spans="1:10" x14ac:dyDescent="0.25">
      <c r="A72" s="2">
        <v>5</v>
      </c>
      <c r="B72" s="57" t="s">
        <v>97</v>
      </c>
      <c r="C72" s="45" t="s">
        <v>10</v>
      </c>
      <c r="D72" s="68" t="s">
        <v>11</v>
      </c>
      <c r="E72" s="69">
        <v>0</v>
      </c>
      <c r="F72" s="46">
        <v>0</v>
      </c>
      <c r="G72" s="5">
        <v>7868</v>
      </c>
      <c r="H72" s="5">
        <v>4419</v>
      </c>
      <c r="I72" s="5">
        <f t="shared" si="8"/>
        <v>12287</v>
      </c>
    </row>
    <row r="73" spans="1:10" x14ac:dyDescent="0.25">
      <c r="A73" s="2">
        <v>6</v>
      </c>
      <c r="B73" s="44" t="s">
        <v>98</v>
      </c>
      <c r="C73" s="1" t="s">
        <v>10</v>
      </c>
      <c r="D73" s="2" t="s">
        <v>11</v>
      </c>
      <c r="E73" s="10">
        <v>0</v>
      </c>
      <c r="F73" s="46">
        <v>0</v>
      </c>
      <c r="G73" s="5">
        <v>7868</v>
      </c>
      <c r="H73" s="5">
        <v>3631</v>
      </c>
      <c r="I73" s="5">
        <f t="shared" si="8"/>
        <v>11499</v>
      </c>
    </row>
    <row r="74" spans="1:10" x14ac:dyDescent="0.25">
      <c r="A74" s="2">
        <v>7</v>
      </c>
      <c r="B74" s="44" t="s">
        <v>99</v>
      </c>
      <c r="C74" s="1" t="s">
        <v>46</v>
      </c>
      <c r="D74" s="2" t="s">
        <v>11</v>
      </c>
      <c r="E74" s="10">
        <v>0</v>
      </c>
      <c r="F74" s="46">
        <v>0</v>
      </c>
      <c r="G74" s="5">
        <v>18366</v>
      </c>
      <c r="H74" s="47">
        <v>29389</v>
      </c>
      <c r="I74" s="5">
        <f t="shared" si="8"/>
        <v>47755</v>
      </c>
    </row>
    <row r="75" spans="1:10" x14ac:dyDescent="0.25">
      <c r="A75" s="2">
        <v>8</v>
      </c>
      <c r="B75" s="44" t="s">
        <v>100</v>
      </c>
      <c r="C75" s="1" t="s">
        <v>17</v>
      </c>
      <c r="D75" s="2" t="s">
        <v>18</v>
      </c>
      <c r="E75" s="47">
        <v>12000</v>
      </c>
      <c r="F75" s="46">
        <v>0</v>
      </c>
      <c r="G75" s="5">
        <v>0</v>
      </c>
      <c r="H75" s="47">
        <v>0</v>
      </c>
      <c r="I75" s="5">
        <f t="shared" si="8"/>
        <v>12000</v>
      </c>
    </row>
    <row r="76" spans="1:10" x14ac:dyDescent="0.25">
      <c r="A76" s="2">
        <v>9</v>
      </c>
      <c r="B76" s="57" t="s">
        <v>101</v>
      </c>
      <c r="C76" s="45" t="s">
        <v>13</v>
      </c>
      <c r="D76" s="68" t="s">
        <v>14</v>
      </c>
      <c r="E76" s="69">
        <v>0</v>
      </c>
      <c r="F76" s="46">
        <v>11151</v>
      </c>
      <c r="G76" s="5">
        <v>0</v>
      </c>
      <c r="H76" s="5">
        <v>7580</v>
      </c>
      <c r="I76" s="5">
        <f t="shared" si="8"/>
        <v>18731</v>
      </c>
    </row>
    <row r="77" spans="1:10" ht="19.5" x14ac:dyDescent="0.25">
      <c r="A77" s="2">
        <v>10</v>
      </c>
      <c r="B77" s="57" t="s">
        <v>102</v>
      </c>
      <c r="C77" s="45" t="s">
        <v>10</v>
      </c>
      <c r="D77" s="2" t="s">
        <v>11</v>
      </c>
      <c r="E77" s="10">
        <v>0</v>
      </c>
      <c r="F77" s="46">
        <v>0</v>
      </c>
      <c r="G77" s="5">
        <v>7868</v>
      </c>
      <c r="H77" s="5">
        <v>3631</v>
      </c>
      <c r="I77" s="5">
        <f t="shared" si="8"/>
        <v>11499</v>
      </c>
    </row>
    <row r="78" spans="1:10" x14ac:dyDescent="0.25">
      <c r="A78" s="2">
        <v>11</v>
      </c>
      <c r="B78" s="57" t="s">
        <v>103</v>
      </c>
      <c r="C78" s="45" t="s">
        <v>30</v>
      </c>
      <c r="D78" s="68" t="s">
        <v>11</v>
      </c>
      <c r="E78" s="69">
        <v>0</v>
      </c>
      <c r="F78" s="46">
        <v>0</v>
      </c>
      <c r="G78" s="5">
        <v>12213</v>
      </c>
      <c r="H78" s="5">
        <v>5056</v>
      </c>
      <c r="I78" s="5">
        <f t="shared" si="8"/>
        <v>17269</v>
      </c>
    </row>
    <row r="79" spans="1:10" ht="19.5" x14ac:dyDescent="0.25">
      <c r="A79" s="2">
        <v>12</v>
      </c>
      <c r="B79" s="57" t="s">
        <v>104</v>
      </c>
      <c r="C79" s="45" t="s">
        <v>10</v>
      </c>
      <c r="D79" s="68" t="s">
        <v>11</v>
      </c>
      <c r="E79" s="69">
        <v>0</v>
      </c>
      <c r="F79" s="46">
        <v>0</v>
      </c>
      <c r="G79" s="5">
        <v>7868</v>
      </c>
      <c r="H79" s="5">
        <v>13543</v>
      </c>
      <c r="I79" s="5">
        <f t="shared" si="8"/>
        <v>21411</v>
      </c>
    </row>
    <row r="80" spans="1:10" ht="19.5" x14ac:dyDescent="0.25">
      <c r="A80" s="2">
        <v>13</v>
      </c>
      <c r="B80" s="57" t="s">
        <v>105</v>
      </c>
      <c r="C80" s="45" t="s">
        <v>10</v>
      </c>
      <c r="D80" s="2" t="s">
        <v>11</v>
      </c>
      <c r="E80" s="10">
        <v>0</v>
      </c>
      <c r="F80" s="46">
        <v>0</v>
      </c>
      <c r="G80" s="5">
        <v>7868</v>
      </c>
      <c r="H80" s="5">
        <v>11142</v>
      </c>
      <c r="I80" s="5">
        <f t="shared" si="8"/>
        <v>19010</v>
      </c>
    </row>
    <row r="81" spans="1:10" x14ac:dyDescent="0.25">
      <c r="A81" s="2">
        <v>14</v>
      </c>
      <c r="B81" s="57" t="s">
        <v>106</v>
      </c>
      <c r="C81" s="45" t="s">
        <v>30</v>
      </c>
      <c r="D81" s="68" t="s">
        <v>11</v>
      </c>
      <c r="E81" s="69">
        <v>0</v>
      </c>
      <c r="F81" s="46"/>
      <c r="G81" s="5">
        <v>12213</v>
      </c>
      <c r="H81" s="5">
        <v>4468</v>
      </c>
      <c r="I81" s="5">
        <f t="shared" si="8"/>
        <v>16681</v>
      </c>
    </row>
    <row r="83" spans="1:10" x14ac:dyDescent="0.25">
      <c r="A83" s="103" t="s">
        <v>107</v>
      </c>
      <c r="B83" s="105"/>
      <c r="C83" s="18"/>
      <c r="D83" s="18"/>
      <c r="E83" s="19"/>
      <c r="F83" s="20"/>
      <c r="G83" s="18"/>
      <c r="H83" s="18"/>
      <c r="I83" s="21"/>
      <c r="J83" s="6"/>
    </row>
    <row r="84" spans="1:10" x14ac:dyDescent="0.25">
      <c r="A84" s="2">
        <v>1</v>
      </c>
      <c r="B84" s="57" t="s">
        <v>108</v>
      </c>
      <c r="C84" s="45" t="s">
        <v>38</v>
      </c>
      <c r="D84" s="68" t="s">
        <v>11</v>
      </c>
      <c r="E84" s="69">
        <v>0</v>
      </c>
      <c r="F84" s="46">
        <v>0</v>
      </c>
      <c r="G84" s="5">
        <v>15750</v>
      </c>
      <c r="H84" s="5">
        <v>14113</v>
      </c>
      <c r="I84" s="5">
        <f t="shared" ref="I84:I90" si="9">SUM(E84:H84)</f>
        <v>29863</v>
      </c>
    </row>
    <row r="85" spans="1:10" ht="19.5" x14ac:dyDescent="0.25">
      <c r="A85" s="2">
        <v>2</v>
      </c>
      <c r="B85" s="57" t="s">
        <v>109</v>
      </c>
      <c r="C85" s="45" t="s">
        <v>60</v>
      </c>
      <c r="D85" s="68" t="s">
        <v>18</v>
      </c>
      <c r="E85" s="47">
        <v>8247.7099999999991</v>
      </c>
      <c r="F85" s="46">
        <v>0</v>
      </c>
      <c r="G85" s="5">
        <v>0</v>
      </c>
      <c r="H85" s="5">
        <v>0</v>
      </c>
      <c r="I85" s="5">
        <f t="shared" si="9"/>
        <v>8247.7099999999991</v>
      </c>
    </row>
    <row r="86" spans="1:10" x14ac:dyDescent="0.25">
      <c r="A86" s="2">
        <v>3</v>
      </c>
      <c r="B86" s="57" t="s">
        <v>110</v>
      </c>
      <c r="C86" s="45" t="s">
        <v>10</v>
      </c>
      <c r="D86" s="68" t="s">
        <v>11</v>
      </c>
      <c r="E86" s="69">
        <v>0</v>
      </c>
      <c r="F86" s="46">
        <v>0</v>
      </c>
      <c r="G86" s="5">
        <v>7868</v>
      </c>
      <c r="H86" s="5">
        <v>0</v>
      </c>
      <c r="I86" s="5">
        <f t="shared" si="9"/>
        <v>7868</v>
      </c>
    </row>
    <row r="87" spans="1:10" x14ac:dyDescent="0.25">
      <c r="A87" s="2">
        <v>4</v>
      </c>
      <c r="B87" s="57" t="s">
        <v>111</v>
      </c>
      <c r="C87" s="45" t="s">
        <v>60</v>
      </c>
      <c r="D87" s="68" t="s">
        <v>18</v>
      </c>
      <c r="E87" s="47">
        <v>22954.19</v>
      </c>
      <c r="F87" s="46">
        <v>0</v>
      </c>
      <c r="G87" s="5">
        <v>0</v>
      </c>
      <c r="H87" s="5">
        <v>0</v>
      </c>
      <c r="I87" s="5">
        <f t="shared" si="9"/>
        <v>22954.19</v>
      </c>
    </row>
    <row r="88" spans="1:10" ht="19.5" x14ac:dyDescent="0.25">
      <c r="A88" s="2">
        <v>5</v>
      </c>
      <c r="B88" s="57" t="s">
        <v>112</v>
      </c>
      <c r="C88" s="45" t="s">
        <v>10</v>
      </c>
      <c r="D88" s="68" t="s">
        <v>11</v>
      </c>
      <c r="E88" s="69">
        <v>0</v>
      </c>
      <c r="F88" s="46">
        <v>0</v>
      </c>
      <c r="G88" s="5">
        <v>7868</v>
      </c>
      <c r="H88" s="5">
        <v>11007</v>
      </c>
      <c r="I88" s="5">
        <f t="shared" si="9"/>
        <v>18875</v>
      </c>
    </row>
    <row r="89" spans="1:10" x14ac:dyDescent="0.25">
      <c r="A89" s="2">
        <v>6</v>
      </c>
      <c r="B89" s="57" t="s">
        <v>113</v>
      </c>
      <c r="C89" s="45" t="s">
        <v>60</v>
      </c>
      <c r="D89" s="68" t="s">
        <v>18</v>
      </c>
      <c r="E89" s="47">
        <v>10000</v>
      </c>
      <c r="F89" s="46">
        <v>0</v>
      </c>
      <c r="G89" s="5">
        <v>0</v>
      </c>
      <c r="H89" s="5">
        <v>0</v>
      </c>
      <c r="I89" s="5">
        <f t="shared" si="9"/>
        <v>10000</v>
      </c>
    </row>
    <row r="90" spans="1:10" x14ac:dyDescent="0.25">
      <c r="A90" s="2">
        <v>7</v>
      </c>
      <c r="B90" s="57" t="s">
        <v>114</v>
      </c>
      <c r="C90" s="45" t="s">
        <v>38</v>
      </c>
      <c r="D90" s="2" t="s">
        <v>11</v>
      </c>
      <c r="E90" s="10">
        <v>0</v>
      </c>
      <c r="F90" s="46">
        <v>0</v>
      </c>
      <c r="G90" s="5">
        <v>15750</v>
      </c>
      <c r="H90" s="5">
        <v>6613</v>
      </c>
      <c r="I90" s="5">
        <f t="shared" si="9"/>
        <v>22363</v>
      </c>
    </row>
    <row r="91" spans="1:10" x14ac:dyDescent="0.25">
      <c r="A91" s="11"/>
      <c r="B91" s="70"/>
      <c r="C91" s="71"/>
      <c r="D91" s="11"/>
      <c r="E91" s="12"/>
      <c r="F91" s="72"/>
      <c r="G91" s="73"/>
      <c r="H91" s="73"/>
      <c r="I91" s="73"/>
    </row>
    <row r="92" spans="1:10" x14ac:dyDescent="0.25">
      <c r="A92" s="58" t="s">
        <v>122</v>
      </c>
      <c r="B92" s="74"/>
      <c r="C92" s="18"/>
      <c r="D92" s="59"/>
      <c r="E92" s="75"/>
      <c r="F92" s="76"/>
      <c r="G92" s="59"/>
      <c r="H92" s="59"/>
      <c r="I92" s="59"/>
    </row>
    <row r="93" spans="1:10" x14ac:dyDescent="0.25">
      <c r="A93" s="2">
        <v>1</v>
      </c>
      <c r="B93" s="44" t="s">
        <v>116</v>
      </c>
      <c r="C93" s="45" t="s">
        <v>117</v>
      </c>
      <c r="D93" s="2" t="s">
        <v>11</v>
      </c>
      <c r="E93" s="10">
        <v>0</v>
      </c>
      <c r="F93" s="46">
        <v>0</v>
      </c>
      <c r="G93" s="5">
        <v>18366</v>
      </c>
      <c r="H93" s="5">
        <v>14389</v>
      </c>
      <c r="I93" s="5">
        <f t="shared" ref="I93:I96" si="10">SUM(E93:H93)</f>
        <v>32755</v>
      </c>
    </row>
    <row r="94" spans="1:10" x14ac:dyDescent="0.25">
      <c r="A94" s="2">
        <v>2</v>
      </c>
      <c r="B94" s="44" t="s">
        <v>118</v>
      </c>
      <c r="C94" s="45" t="s">
        <v>119</v>
      </c>
      <c r="D94" s="2" t="s">
        <v>14</v>
      </c>
      <c r="E94" s="10">
        <v>0</v>
      </c>
      <c r="F94" s="46">
        <v>11151</v>
      </c>
      <c r="G94" s="5">
        <v>0</v>
      </c>
      <c r="H94" s="5">
        <v>8380</v>
      </c>
      <c r="I94" s="5">
        <f t="shared" si="10"/>
        <v>19531</v>
      </c>
    </row>
    <row r="95" spans="1:10" x14ac:dyDescent="0.25">
      <c r="A95" s="2">
        <v>3</v>
      </c>
      <c r="B95" s="44" t="s">
        <v>120</v>
      </c>
      <c r="C95" s="45" t="s">
        <v>10</v>
      </c>
      <c r="D95" s="2" t="s">
        <v>11</v>
      </c>
      <c r="E95" s="9">
        <v>0</v>
      </c>
      <c r="F95" s="14">
        <v>0</v>
      </c>
      <c r="G95" s="61">
        <v>7868</v>
      </c>
      <c r="H95" s="61">
        <v>4507</v>
      </c>
      <c r="I95" s="5">
        <f t="shared" si="10"/>
        <v>12375</v>
      </c>
    </row>
    <row r="96" spans="1:10" x14ac:dyDescent="0.25">
      <c r="A96" s="2">
        <v>4</v>
      </c>
      <c r="B96" s="44" t="s">
        <v>121</v>
      </c>
      <c r="C96" s="45" t="s">
        <v>10</v>
      </c>
      <c r="D96" s="2" t="s">
        <v>11</v>
      </c>
      <c r="E96" s="13">
        <v>0</v>
      </c>
      <c r="F96" s="16">
        <v>0</v>
      </c>
      <c r="G96" s="77">
        <v>7868</v>
      </c>
      <c r="H96" s="77">
        <v>8507</v>
      </c>
      <c r="I96" s="5">
        <f t="shared" si="10"/>
        <v>16375</v>
      </c>
    </row>
    <row r="98" spans="1:9" x14ac:dyDescent="0.25">
      <c r="A98" s="103" t="s">
        <v>123</v>
      </c>
      <c r="B98" s="105"/>
      <c r="C98" s="18"/>
      <c r="D98" s="22"/>
      <c r="E98" s="19"/>
      <c r="F98" s="18"/>
      <c r="G98" s="18"/>
      <c r="H98" s="21"/>
      <c r="I98" s="18"/>
    </row>
    <row r="99" spans="1:9" ht="19.5" x14ac:dyDescent="0.25">
      <c r="A99" s="2">
        <v>1</v>
      </c>
      <c r="B99" s="44" t="s">
        <v>124</v>
      </c>
      <c r="C99" s="45" t="s">
        <v>13</v>
      </c>
      <c r="D99" s="2" t="s">
        <v>14</v>
      </c>
      <c r="E99" s="10">
        <v>0</v>
      </c>
      <c r="F99" s="5">
        <v>11151</v>
      </c>
      <c r="G99" s="5">
        <v>0</v>
      </c>
      <c r="H99" s="5">
        <v>4876</v>
      </c>
      <c r="I99" s="5">
        <f t="shared" ref="I99:I109" si="11">SUM(E99:H99)</f>
        <v>16027</v>
      </c>
    </row>
    <row r="100" spans="1:9" x14ac:dyDescent="0.25">
      <c r="A100" s="56">
        <v>2</v>
      </c>
      <c r="B100" s="57" t="s">
        <v>125</v>
      </c>
      <c r="C100" s="45" t="s">
        <v>38</v>
      </c>
      <c r="D100" s="2" t="s">
        <v>11</v>
      </c>
      <c r="E100" s="10">
        <v>0</v>
      </c>
      <c r="F100" s="5">
        <v>0</v>
      </c>
      <c r="G100" s="5">
        <v>15750</v>
      </c>
      <c r="H100" s="5">
        <v>6613</v>
      </c>
      <c r="I100" s="5">
        <f t="shared" si="11"/>
        <v>22363</v>
      </c>
    </row>
    <row r="101" spans="1:9" ht="19.5" x14ac:dyDescent="0.25">
      <c r="A101" s="2">
        <v>3</v>
      </c>
      <c r="B101" s="44" t="s">
        <v>126</v>
      </c>
      <c r="C101" s="45" t="s">
        <v>13</v>
      </c>
      <c r="D101" s="2" t="s">
        <v>14</v>
      </c>
      <c r="E101" s="10">
        <v>0</v>
      </c>
      <c r="F101" s="5">
        <v>11151</v>
      </c>
      <c r="G101" s="5">
        <v>0</v>
      </c>
      <c r="H101" s="5">
        <v>8500</v>
      </c>
      <c r="I101" s="5">
        <f t="shared" si="11"/>
        <v>19651</v>
      </c>
    </row>
    <row r="102" spans="1:9" x14ac:dyDescent="0.25">
      <c r="A102" s="2">
        <v>4</v>
      </c>
      <c r="B102" s="57" t="s">
        <v>127</v>
      </c>
      <c r="C102" s="45" t="s">
        <v>38</v>
      </c>
      <c r="D102" s="78" t="s">
        <v>11</v>
      </c>
      <c r="E102" s="10">
        <v>0</v>
      </c>
      <c r="F102" s="5">
        <v>0</v>
      </c>
      <c r="G102" s="5">
        <v>15750</v>
      </c>
      <c r="H102" s="5">
        <v>9250</v>
      </c>
      <c r="I102" s="5">
        <f t="shared" si="11"/>
        <v>25000</v>
      </c>
    </row>
    <row r="103" spans="1:9" x14ac:dyDescent="0.25">
      <c r="A103" s="2">
        <v>5</v>
      </c>
      <c r="B103" s="44" t="s">
        <v>128</v>
      </c>
      <c r="C103" s="45" t="s">
        <v>41</v>
      </c>
      <c r="D103" s="2" t="s">
        <v>14</v>
      </c>
      <c r="E103" s="10">
        <v>0</v>
      </c>
      <c r="F103" s="5">
        <v>11151</v>
      </c>
      <c r="G103" s="5">
        <v>0</v>
      </c>
      <c r="H103" s="5">
        <v>4985</v>
      </c>
      <c r="I103" s="5">
        <f t="shared" si="11"/>
        <v>16136</v>
      </c>
    </row>
    <row r="104" spans="1:9" x14ac:dyDescent="0.25">
      <c r="A104" s="56">
        <v>6</v>
      </c>
      <c r="B104" s="57" t="s">
        <v>129</v>
      </c>
      <c r="C104" s="45" t="s">
        <v>130</v>
      </c>
      <c r="D104" s="2" t="s">
        <v>11</v>
      </c>
      <c r="E104" s="10">
        <v>0</v>
      </c>
      <c r="F104" s="5">
        <v>0</v>
      </c>
      <c r="G104" s="5">
        <v>18366</v>
      </c>
      <c r="H104" s="5">
        <v>24634</v>
      </c>
      <c r="I104" s="5">
        <f t="shared" si="11"/>
        <v>43000</v>
      </c>
    </row>
    <row r="105" spans="1:9" x14ac:dyDescent="0.25">
      <c r="A105" s="2">
        <v>7</v>
      </c>
      <c r="B105" s="44" t="s">
        <v>131</v>
      </c>
      <c r="C105" s="45" t="s">
        <v>46</v>
      </c>
      <c r="D105" s="78" t="s">
        <v>11</v>
      </c>
      <c r="E105" s="47">
        <v>0</v>
      </c>
      <c r="F105" s="5">
        <v>0</v>
      </c>
      <c r="G105" s="5">
        <v>18366</v>
      </c>
      <c r="H105" s="5">
        <v>26634</v>
      </c>
      <c r="I105" s="5">
        <f t="shared" si="11"/>
        <v>45000</v>
      </c>
    </row>
    <row r="106" spans="1:9" x14ac:dyDescent="0.25">
      <c r="A106" s="2">
        <v>8</v>
      </c>
      <c r="B106" s="57" t="s">
        <v>132</v>
      </c>
      <c r="C106" s="45" t="s">
        <v>38</v>
      </c>
      <c r="D106" s="78" t="s">
        <v>11</v>
      </c>
      <c r="E106" s="10">
        <v>0</v>
      </c>
      <c r="F106" s="5">
        <v>0</v>
      </c>
      <c r="G106" s="5">
        <v>15750</v>
      </c>
      <c r="H106" s="5">
        <v>9250</v>
      </c>
      <c r="I106" s="5">
        <f t="shared" si="11"/>
        <v>25000</v>
      </c>
    </row>
    <row r="107" spans="1:9" x14ac:dyDescent="0.25">
      <c r="A107" s="2">
        <v>9</v>
      </c>
      <c r="B107" s="44" t="s">
        <v>133</v>
      </c>
      <c r="C107" s="45" t="s">
        <v>46</v>
      </c>
      <c r="D107" s="78" t="s">
        <v>11</v>
      </c>
      <c r="E107" s="47">
        <v>0</v>
      </c>
      <c r="F107" s="5">
        <v>0</v>
      </c>
      <c r="G107" s="5">
        <v>18366</v>
      </c>
      <c r="H107" s="5">
        <v>13634</v>
      </c>
      <c r="I107" s="5">
        <f t="shared" si="11"/>
        <v>32000</v>
      </c>
    </row>
    <row r="108" spans="1:9" x14ac:dyDescent="0.25">
      <c r="A108" s="2">
        <v>10</v>
      </c>
      <c r="B108" s="44" t="s">
        <v>134</v>
      </c>
      <c r="C108" s="45" t="s">
        <v>46</v>
      </c>
      <c r="D108" s="78" t="s">
        <v>11</v>
      </c>
      <c r="E108" s="47">
        <v>0</v>
      </c>
      <c r="F108" s="5">
        <v>0</v>
      </c>
      <c r="G108" s="5">
        <v>18366</v>
      </c>
      <c r="H108" s="5">
        <v>21634</v>
      </c>
      <c r="I108" s="5">
        <f t="shared" si="11"/>
        <v>40000</v>
      </c>
    </row>
    <row r="109" spans="1:9" x14ac:dyDescent="0.25">
      <c r="A109" s="2">
        <v>11</v>
      </c>
      <c r="B109" s="44" t="s">
        <v>135</v>
      </c>
      <c r="C109" s="45" t="s">
        <v>30</v>
      </c>
      <c r="D109" s="2" t="s">
        <v>14</v>
      </c>
      <c r="E109" s="10">
        <v>0</v>
      </c>
      <c r="F109" s="5">
        <v>12213</v>
      </c>
      <c r="G109" s="5">
        <v>0</v>
      </c>
      <c r="H109" s="5">
        <v>10586</v>
      </c>
      <c r="I109" s="5">
        <f t="shared" si="11"/>
        <v>22799</v>
      </c>
    </row>
    <row r="111" spans="1:9" x14ac:dyDescent="0.25">
      <c r="A111" s="102" t="s">
        <v>136</v>
      </c>
      <c r="B111" s="106"/>
      <c r="C111" s="79"/>
      <c r="D111" s="26"/>
      <c r="E111" s="80"/>
      <c r="F111" s="81"/>
      <c r="G111" s="82"/>
      <c r="H111" s="81"/>
      <c r="I111" s="59"/>
    </row>
    <row r="112" spans="1:9" x14ac:dyDescent="0.25">
      <c r="A112" s="2">
        <v>1</v>
      </c>
      <c r="B112" s="44" t="s">
        <v>137</v>
      </c>
      <c r="C112" s="45" t="s">
        <v>10</v>
      </c>
      <c r="D112" s="2" t="s">
        <v>11</v>
      </c>
      <c r="E112" s="10">
        <v>0</v>
      </c>
      <c r="F112" s="5">
        <v>0</v>
      </c>
      <c r="G112" s="5">
        <v>7868</v>
      </c>
      <c r="H112" s="5">
        <v>4932</v>
      </c>
      <c r="I112" s="5">
        <f>SUM(F112:H112)</f>
        <v>12800</v>
      </c>
    </row>
    <row r="113" spans="1:9" x14ac:dyDescent="0.25">
      <c r="A113" s="2">
        <v>2</v>
      </c>
      <c r="B113" s="44" t="s">
        <v>138</v>
      </c>
      <c r="C113" s="83" t="s">
        <v>46</v>
      </c>
      <c r="D113" s="2" t="s">
        <v>11</v>
      </c>
      <c r="E113" s="10">
        <v>0</v>
      </c>
      <c r="F113" s="5">
        <v>0</v>
      </c>
      <c r="G113" s="5">
        <v>18366</v>
      </c>
      <c r="H113" s="5">
        <v>9849</v>
      </c>
      <c r="I113" s="5">
        <f t="shared" ref="I113:I123" si="12">SUM(F113:H113)</f>
        <v>28215</v>
      </c>
    </row>
    <row r="114" spans="1:9" x14ac:dyDescent="0.25">
      <c r="A114" s="2">
        <v>3</v>
      </c>
      <c r="B114" s="44" t="s">
        <v>139</v>
      </c>
      <c r="C114" s="45" t="s">
        <v>32</v>
      </c>
      <c r="D114" s="2" t="s">
        <v>11</v>
      </c>
      <c r="E114" s="10">
        <v>0</v>
      </c>
      <c r="F114" s="5">
        <v>0</v>
      </c>
      <c r="G114" s="5">
        <v>5991</v>
      </c>
      <c r="H114" s="5">
        <v>756</v>
      </c>
      <c r="I114" s="5">
        <f t="shared" si="12"/>
        <v>6747</v>
      </c>
    </row>
    <row r="115" spans="1:9" x14ac:dyDescent="0.25">
      <c r="A115" s="2">
        <v>4</v>
      </c>
      <c r="B115" s="44" t="s">
        <v>140</v>
      </c>
      <c r="C115" s="45" t="s">
        <v>10</v>
      </c>
      <c r="D115" s="2" t="s">
        <v>11</v>
      </c>
      <c r="E115" s="10">
        <v>0</v>
      </c>
      <c r="F115" s="5"/>
      <c r="G115" s="5">
        <v>7868</v>
      </c>
      <c r="H115" s="5">
        <v>8182</v>
      </c>
      <c r="I115" s="5">
        <f t="shared" si="12"/>
        <v>16050</v>
      </c>
    </row>
    <row r="116" spans="1:9" x14ac:dyDescent="0.25">
      <c r="A116" s="2">
        <v>5</v>
      </c>
      <c r="B116" s="57" t="s">
        <v>141</v>
      </c>
      <c r="C116" s="45" t="s">
        <v>142</v>
      </c>
      <c r="D116" s="2" t="s">
        <v>11</v>
      </c>
      <c r="E116" s="47">
        <v>0</v>
      </c>
      <c r="F116" s="5">
        <v>0</v>
      </c>
      <c r="G116" s="5">
        <v>7868</v>
      </c>
      <c r="H116" s="5">
        <v>17796</v>
      </c>
      <c r="I116" s="5">
        <f t="shared" si="12"/>
        <v>25664</v>
      </c>
    </row>
    <row r="117" spans="1:9" ht="19.5" x14ac:dyDescent="0.25">
      <c r="A117" s="2">
        <v>6</v>
      </c>
      <c r="B117" s="44" t="s">
        <v>143</v>
      </c>
      <c r="C117" s="45" t="s">
        <v>32</v>
      </c>
      <c r="D117" s="2" t="s">
        <v>11</v>
      </c>
      <c r="E117" s="10">
        <v>0</v>
      </c>
      <c r="F117" s="5">
        <v>0</v>
      </c>
      <c r="G117" s="5">
        <v>5991</v>
      </c>
      <c r="H117" s="5">
        <v>2992</v>
      </c>
      <c r="I117" s="5">
        <f t="shared" si="12"/>
        <v>8983</v>
      </c>
    </row>
    <row r="118" spans="1:9" x14ac:dyDescent="0.25">
      <c r="A118" s="2">
        <v>7</v>
      </c>
      <c r="B118" s="44" t="s">
        <v>144</v>
      </c>
      <c r="C118" s="45" t="s">
        <v>73</v>
      </c>
      <c r="D118" s="2" t="s">
        <v>14</v>
      </c>
      <c r="E118" s="10">
        <v>0</v>
      </c>
      <c r="F118" s="5">
        <v>12213</v>
      </c>
      <c r="G118" s="5">
        <v>0</v>
      </c>
      <c r="H118" s="5">
        <v>18296</v>
      </c>
      <c r="I118" s="5">
        <f t="shared" si="12"/>
        <v>30509</v>
      </c>
    </row>
    <row r="119" spans="1:9" x14ac:dyDescent="0.25">
      <c r="A119" s="2">
        <v>8</v>
      </c>
      <c r="B119" s="44" t="s">
        <v>145</v>
      </c>
      <c r="C119" s="45" t="s">
        <v>30</v>
      </c>
      <c r="D119" s="2" t="s">
        <v>14</v>
      </c>
      <c r="E119" s="10">
        <v>0</v>
      </c>
      <c r="F119" s="5">
        <v>12213</v>
      </c>
      <c r="G119" s="5">
        <v>0</v>
      </c>
      <c r="H119" s="5">
        <v>4747</v>
      </c>
      <c r="I119" s="5">
        <f t="shared" si="12"/>
        <v>16960</v>
      </c>
    </row>
    <row r="120" spans="1:9" x14ac:dyDescent="0.25">
      <c r="A120" s="2">
        <v>9</v>
      </c>
      <c r="B120" s="44" t="s">
        <v>146</v>
      </c>
      <c r="C120" s="45" t="s">
        <v>13</v>
      </c>
      <c r="D120" s="2" t="s">
        <v>14</v>
      </c>
      <c r="E120" s="10">
        <v>0</v>
      </c>
      <c r="F120" s="5">
        <v>11151</v>
      </c>
      <c r="G120" s="5">
        <v>0</v>
      </c>
      <c r="H120" s="5">
        <v>12884</v>
      </c>
      <c r="I120" s="5">
        <f t="shared" si="12"/>
        <v>24035</v>
      </c>
    </row>
    <row r="121" spans="1:9" x14ac:dyDescent="0.25">
      <c r="A121" s="2">
        <v>10</v>
      </c>
      <c r="B121" s="44" t="s">
        <v>147</v>
      </c>
      <c r="C121" s="45" t="s">
        <v>13</v>
      </c>
      <c r="D121" s="2" t="s">
        <v>11</v>
      </c>
      <c r="E121" s="10">
        <v>0</v>
      </c>
      <c r="F121" s="5">
        <v>0</v>
      </c>
      <c r="G121" s="5">
        <v>11151</v>
      </c>
      <c r="H121" s="5">
        <v>1979</v>
      </c>
      <c r="I121" s="5">
        <f t="shared" si="12"/>
        <v>13130</v>
      </c>
    </row>
    <row r="122" spans="1:9" x14ac:dyDescent="0.25">
      <c r="A122" s="2">
        <v>11</v>
      </c>
      <c r="B122" s="44" t="s">
        <v>148</v>
      </c>
      <c r="C122" s="45" t="s">
        <v>10</v>
      </c>
      <c r="D122" s="2" t="s">
        <v>11</v>
      </c>
      <c r="E122" s="47">
        <v>0</v>
      </c>
      <c r="F122" s="5">
        <v>0</v>
      </c>
      <c r="G122" s="5">
        <v>7868</v>
      </c>
      <c r="H122" s="5">
        <v>4367</v>
      </c>
      <c r="I122" s="5">
        <f t="shared" si="12"/>
        <v>12235</v>
      </c>
    </row>
    <row r="123" spans="1:9" x14ac:dyDescent="0.25">
      <c r="A123" s="2">
        <v>12</v>
      </c>
      <c r="B123" s="44" t="s">
        <v>149</v>
      </c>
      <c r="C123" s="45" t="s">
        <v>38</v>
      </c>
      <c r="D123" s="2" t="s">
        <v>11</v>
      </c>
      <c r="E123" s="10">
        <v>0</v>
      </c>
      <c r="F123" s="5">
        <v>0</v>
      </c>
      <c r="G123" s="5">
        <v>15750</v>
      </c>
      <c r="H123" s="5">
        <v>4250</v>
      </c>
      <c r="I123" s="5">
        <f t="shared" si="12"/>
        <v>20000</v>
      </c>
    </row>
    <row r="124" spans="1:9" x14ac:dyDescent="0.25">
      <c r="E124" s="47"/>
    </row>
    <row r="125" spans="1:9" x14ac:dyDescent="0.25">
      <c r="A125" s="27" t="s">
        <v>150</v>
      </c>
      <c r="B125" s="62"/>
      <c r="C125" s="63"/>
      <c r="D125" s="63"/>
      <c r="E125" s="64"/>
      <c r="F125" s="66"/>
      <c r="G125" s="67"/>
      <c r="H125" s="85"/>
      <c r="I125" s="67"/>
    </row>
    <row r="126" spans="1:9" x14ac:dyDescent="0.25">
      <c r="A126" s="2">
        <v>1</v>
      </c>
      <c r="B126" s="44" t="s">
        <v>151</v>
      </c>
      <c r="C126" s="1" t="s">
        <v>32</v>
      </c>
      <c r="D126" s="2" t="s">
        <v>11</v>
      </c>
      <c r="E126" s="10">
        <v>0</v>
      </c>
      <c r="F126" s="86">
        <v>0</v>
      </c>
      <c r="G126" s="5">
        <v>5991</v>
      </c>
      <c r="H126" s="5">
        <v>41632</v>
      </c>
      <c r="I126" s="5">
        <f>SUM(E126:H126)</f>
        <v>47623</v>
      </c>
    </row>
    <row r="127" spans="1:9" x14ac:dyDescent="0.25">
      <c r="A127" s="2">
        <v>2</v>
      </c>
      <c r="B127" s="44" t="s">
        <v>152</v>
      </c>
      <c r="C127" s="1" t="s">
        <v>38</v>
      </c>
      <c r="D127" s="2" t="s">
        <v>11</v>
      </c>
      <c r="E127" s="10">
        <v>0</v>
      </c>
      <c r="F127" s="5">
        <v>0</v>
      </c>
      <c r="G127" s="5">
        <v>15750</v>
      </c>
      <c r="H127" s="5">
        <v>8121</v>
      </c>
      <c r="I127" s="5">
        <f t="shared" ref="I127:I140" si="13">SUM(E127:H127)</f>
        <v>23871</v>
      </c>
    </row>
    <row r="128" spans="1:9" x14ac:dyDescent="0.25">
      <c r="A128" s="2">
        <v>3</v>
      </c>
      <c r="B128" s="44" t="s">
        <v>153</v>
      </c>
      <c r="C128" s="1" t="s">
        <v>32</v>
      </c>
      <c r="D128" s="2" t="s">
        <v>11</v>
      </c>
      <c r="E128" s="10">
        <v>0</v>
      </c>
      <c r="F128" s="5">
        <v>0</v>
      </c>
      <c r="G128" s="5">
        <v>5991</v>
      </c>
      <c r="H128" s="5">
        <v>24908</v>
      </c>
      <c r="I128" s="5">
        <f t="shared" si="13"/>
        <v>30899</v>
      </c>
    </row>
    <row r="129" spans="1:9" x14ac:dyDescent="0.25">
      <c r="A129" s="2">
        <v>4</v>
      </c>
      <c r="B129" s="44" t="s">
        <v>154</v>
      </c>
      <c r="C129" s="1" t="s">
        <v>155</v>
      </c>
      <c r="D129" s="2" t="s">
        <v>11</v>
      </c>
      <c r="E129" s="10">
        <v>0</v>
      </c>
      <c r="F129" s="5">
        <v>0</v>
      </c>
      <c r="G129" s="5">
        <v>15750</v>
      </c>
      <c r="H129" s="5">
        <v>6341</v>
      </c>
      <c r="I129" s="5">
        <f t="shared" si="13"/>
        <v>22091</v>
      </c>
    </row>
    <row r="130" spans="1:9" ht="19.5" x14ac:dyDescent="0.25">
      <c r="A130" s="2">
        <v>5</v>
      </c>
      <c r="B130" s="44" t="s">
        <v>156</v>
      </c>
      <c r="C130" s="1" t="s">
        <v>41</v>
      </c>
      <c r="D130" s="2" t="s">
        <v>14</v>
      </c>
      <c r="E130" s="10">
        <v>0</v>
      </c>
      <c r="F130" s="5">
        <v>11151</v>
      </c>
      <c r="G130" s="5">
        <v>0</v>
      </c>
      <c r="H130" s="5">
        <v>9799</v>
      </c>
      <c r="I130" s="5">
        <f t="shared" si="13"/>
        <v>20950</v>
      </c>
    </row>
    <row r="131" spans="1:9" ht="19.5" x14ac:dyDescent="0.25">
      <c r="A131" s="2">
        <v>6</v>
      </c>
      <c r="B131" s="44" t="s">
        <v>157</v>
      </c>
      <c r="C131" s="1" t="s">
        <v>46</v>
      </c>
      <c r="D131" s="2" t="s">
        <v>11</v>
      </c>
      <c r="E131" s="10">
        <v>0</v>
      </c>
      <c r="F131" s="5">
        <v>0</v>
      </c>
      <c r="G131" s="5">
        <v>18366</v>
      </c>
      <c r="H131" s="5">
        <v>19389</v>
      </c>
      <c r="I131" s="5">
        <f t="shared" si="13"/>
        <v>37755</v>
      </c>
    </row>
    <row r="132" spans="1:9" ht="19.5" x14ac:dyDescent="0.25">
      <c r="A132" s="2">
        <v>7</v>
      </c>
      <c r="B132" s="44" t="s">
        <v>158</v>
      </c>
      <c r="C132" s="1" t="s">
        <v>46</v>
      </c>
      <c r="D132" s="2" t="s">
        <v>11</v>
      </c>
      <c r="E132" s="10">
        <v>0</v>
      </c>
      <c r="F132" s="5">
        <v>0</v>
      </c>
      <c r="G132" s="5">
        <v>18366</v>
      </c>
      <c r="H132" s="5">
        <v>19389</v>
      </c>
      <c r="I132" s="5">
        <f t="shared" si="13"/>
        <v>37755</v>
      </c>
    </row>
    <row r="133" spans="1:9" x14ac:dyDescent="0.25">
      <c r="A133" s="2">
        <v>8</v>
      </c>
      <c r="B133" s="44" t="s">
        <v>159</v>
      </c>
      <c r="C133" s="1" t="s">
        <v>30</v>
      </c>
      <c r="D133" s="2" t="s">
        <v>11</v>
      </c>
      <c r="E133" s="10">
        <v>0</v>
      </c>
      <c r="F133" s="5">
        <v>0</v>
      </c>
      <c r="G133" s="5">
        <v>12213</v>
      </c>
      <c r="H133" s="5">
        <v>11187</v>
      </c>
      <c r="I133" s="5">
        <f t="shared" si="13"/>
        <v>23400</v>
      </c>
    </row>
    <row r="134" spans="1:9" x14ac:dyDescent="0.25">
      <c r="A134" s="2">
        <v>9</v>
      </c>
      <c r="B134" s="44" t="s">
        <v>160</v>
      </c>
      <c r="C134" s="1" t="s">
        <v>17</v>
      </c>
      <c r="D134" s="2" t="s">
        <v>18</v>
      </c>
      <c r="E134" s="47">
        <v>24760.65</v>
      </c>
      <c r="F134" s="5">
        <v>0</v>
      </c>
      <c r="G134" s="5">
        <v>0</v>
      </c>
      <c r="H134" s="5">
        <v>0</v>
      </c>
      <c r="I134" s="5">
        <f t="shared" si="13"/>
        <v>24760.65</v>
      </c>
    </row>
    <row r="135" spans="1:9" ht="19.5" x14ac:dyDescent="0.25">
      <c r="A135" s="2">
        <v>10</v>
      </c>
      <c r="B135" s="44" t="s">
        <v>161</v>
      </c>
      <c r="C135" s="1" t="s">
        <v>38</v>
      </c>
      <c r="D135" s="2" t="s">
        <v>11</v>
      </c>
      <c r="E135" s="10">
        <v>0</v>
      </c>
      <c r="F135" s="5">
        <v>0</v>
      </c>
      <c r="G135" s="5">
        <v>15750</v>
      </c>
      <c r="H135" s="5">
        <v>7613</v>
      </c>
      <c r="I135" s="5">
        <f t="shared" si="13"/>
        <v>23363</v>
      </c>
    </row>
    <row r="136" spans="1:9" x14ac:dyDescent="0.25">
      <c r="A136" s="2">
        <v>11</v>
      </c>
      <c r="B136" s="44" t="s">
        <v>162</v>
      </c>
      <c r="C136" s="1" t="s">
        <v>46</v>
      </c>
      <c r="D136" s="2" t="s">
        <v>11</v>
      </c>
      <c r="E136" s="10">
        <v>0</v>
      </c>
      <c r="F136" s="5">
        <v>0</v>
      </c>
      <c r="G136" s="5">
        <v>18366</v>
      </c>
      <c r="H136" s="5">
        <v>19389</v>
      </c>
      <c r="I136" s="5">
        <f t="shared" si="13"/>
        <v>37755</v>
      </c>
    </row>
    <row r="137" spans="1:9" x14ac:dyDescent="0.25">
      <c r="A137" s="2">
        <v>12</v>
      </c>
      <c r="B137" s="44" t="s">
        <v>163</v>
      </c>
      <c r="C137" s="1" t="s">
        <v>46</v>
      </c>
      <c r="D137" s="2" t="s">
        <v>11</v>
      </c>
      <c r="E137" s="10">
        <v>0</v>
      </c>
      <c r="F137" s="5">
        <v>0</v>
      </c>
      <c r="G137" s="5">
        <v>18366</v>
      </c>
      <c r="H137" s="5">
        <v>19389</v>
      </c>
      <c r="I137" s="5">
        <f t="shared" si="13"/>
        <v>37755</v>
      </c>
    </row>
    <row r="138" spans="1:9" x14ac:dyDescent="0.25">
      <c r="A138" s="2">
        <v>13</v>
      </c>
      <c r="B138" s="44" t="s">
        <v>164</v>
      </c>
      <c r="C138" s="1" t="s">
        <v>17</v>
      </c>
      <c r="D138" s="2" t="s">
        <v>18</v>
      </c>
      <c r="E138" s="47">
        <v>13089.46</v>
      </c>
      <c r="F138" s="5">
        <v>0</v>
      </c>
      <c r="G138" s="5">
        <v>0</v>
      </c>
      <c r="H138" s="5">
        <v>0</v>
      </c>
      <c r="I138" s="5">
        <f t="shared" si="13"/>
        <v>13089.46</v>
      </c>
    </row>
    <row r="139" spans="1:9" x14ac:dyDescent="0.25">
      <c r="A139" s="2">
        <v>14</v>
      </c>
      <c r="B139" s="44" t="s">
        <v>165</v>
      </c>
      <c r="C139" s="1" t="s">
        <v>10</v>
      </c>
      <c r="D139" s="2" t="s">
        <v>11</v>
      </c>
      <c r="E139" s="10">
        <v>0</v>
      </c>
      <c r="F139" s="5">
        <v>0</v>
      </c>
      <c r="G139" s="5">
        <v>7868</v>
      </c>
      <c r="H139" s="5">
        <v>23507</v>
      </c>
      <c r="I139" s="5">
        <f t="shared" si="13"/>
        <v>31375</v>
      </c>
    </row>
    <row r="140" spans="1:9" ht="19.5" x14ac:dyDescent="0.25">
      <c r="A140" s="2">
        <v>15</v>
      </c>
      <c r="B140" s="44" t="s">
        <v>166</v>
      </c>
      <c r="C140" s="45" t="s">
        <v>30</v>
      </c>
      <c r="D140" s="2" t="s">
        <v>11</v>
      </c>
      <c r="E140" s="10">
        <v>0</v>
      </c>
      <c r="F140" s="5">
        <v>0</v>
      </c>
      <c r="G140" s="5">
        <v>7868</v>
      </c>
      <c r="H140" s="5">
        <v>4147</v>
      </c>
      <c r="I140" s="5">
        <f t="shared" si="13"/>
        <v>12015</v>
      </c>
    </row>
    <row r="142" spans="1:9" x14ac:dyDescent="0.25">
      <c r="A142" s="103" t="s">
        <v>167</v>
      </c>
      <c r="B142" s="104"/>
      <c r="C142" s="18"/>
      <c r="D142" s="18"/>
      <c r="E142" s="19"/>
      <c r="F142" s="18"/>
      <c r="G142" s="18"/>
      <c r="H142" s="28"/>
      <c r="I142" s="18"/>
    </row>
    <row r="143" spans="1:9" x14ac:dyDescent="0.25">
      <c r="A143" s="2">
        <v>1</v>
      </c>
      <c r="B143" s="1" t="s">
        <v>168</v>
      </c>
      <c r="C143" s="1" t="s">
        <v>46</v>
      </c>
      <c r="D143" s="2" t="s">
        <v>11</v>
      </c>
      <c r="E143" s="10">
        <v>0</v>
      </c>
      <c r="F143" s="5">
        <v>0</v>
      </c>
      <c r="G143" s="5">
        <v>18366</v>
      </c>
      <c r="H143" s="5">
        <v>14634</v>
      </c>
      <c r="I143" s="5">
        <f t="shared" ref="I143:I154" si="14">SUM(E143:H143)</f>
        <v>33000</v>
      </c>
    </row>
    <row r="144" spans="1:9" x14ac:dyDescent="0.25">
      <c r="A144" s="2">
        <v>2</v>
      </c>
      <c r="B144" s="1" t="s">
        <v>169</v>
      </c>
      <c r="C144" s="1" t="s">
        <v>38</v>
      </c>
      <c r="D144" s="2" t="s">
        <v>11</v>
      </c>
      <c r="E144" s="10">
        <v>0</v>
      </c>
      <c r="F144" s="5">
        <v>0</v>
      </c>
      <c r="G144" s="5">
        <v>15750</v>
      </c>
      <c r="H144" s="5">
        <v>16227</v>
      </c>
      <c r="I144" s="5">
        <f t="shared" si="14"/>
        <v>31977</v>
      </c>
    </row>
    <row r="145" spans="1:9" x14ac:dyDescent="0.25">
      <c r="A145" s="2">
        <v>3</v>
      </c>
      <c r="B145" s="1" t="s">
        <v>170</v>
      </c>
      <c r="C145" s="1" t="s">
        <v>46</v>
      </c>
      <c r="D145" s="2" t="s">
        <v>11</v>
      </c>
      <c r="E145" s="10">
        <v>0</v>
      </c>
      <c r="F145" s="5">
        <v>0</v>
      </c>
      <c r="G145" s="5">
        <v>18366</v>
      </c>
      <c r="H145" s="5">
        <v>15533</v>
      </c>
      <c r="I145" s="5">
        <f t="shared" si="14"/>
        <v>33899</v>
      </c>
    </row>
    <row r="146" spans="1:9" x14ac:dyDescent="0.25">
      <c r="A146" s="2">
        <v>4</v>
      </c>
      <c r="B146" s="1" t="s">
        <v>171</v>
      </c>
      <c r="C146" s="1" t="s">
        <v>10</v>
      </c>
      <c r="D146" s="2" t="s">
        <v>11</v>
      </c>
      <c r="E146" s="10">
        <v>0</v>
      </c>
      <c r="F146" s="5">
        <v>0</v>
      </c>
      <c r="G146" s="5">
        <v>7868</v>
      </c>
      <c r="H146" s="5">
        <v>6507</v>
      </c>
      <c r="I146" s="5">
        <f t="shared" si="14"/>
        <v>14375</v>
      </c>
    </row>
    <row r="147" spans="1:9" x14ac:dyDescent="0.25">
      <c r="A147" s="2">
        <v>5</v>
      </c>
      <c r="B147" s="1" t="s">
        <v>172</v>
      </c>
      <c r="C147" s="1" t="s">
        <v>10</v>
      </c>
      <c r="D147" s="78" t="s">
        <v>11</v>
      </c>
      <c r="E147" s="47">
        <v>0</v>
      </c>
      <c r="F147" s="5">
        <v>0</v>
      </c>
      <c r="G147" s="5">
        <v>7868</v>
      </c>
      <c r="H147" s="5">
        <v>18631</v>
      </c>
      <c r="I147" s="5">
        <f t="shared" si="14"/>
        <v>26499</v>
      </c>
    </row>
    <row r="148" spans="1:9" x14ac:dyDescent="0.25">
      <c r="A148" s="2">
        <v>6</v>
      </c>
      <c r="B148" s="1" t="s">
        <v>173</v>
      </c>
      <c r="C148" s="1" t="s">
        <v>10</v>
      </c>
      <c r="D148" s="78" t="s">
        <v>11</v>
      </c>
      <c r="E148" s="47">
        <v>0</v>
      </c>
      <c r="F148" s="5">
        <v>0</v>
      </c>
      <c r="G148" s="5">
        <v>7868</v>
      </c>
      <c r="H148" s="5">
        <v>26406</v>
      </c>
      <c r="I148" s="5">
        <f t="shared" si="14"/>
        <v>34274</v>
      </c>
    </row>
    <row r="149" spans="1:9" x14ac:dyDescent="0.25">
      <c r="A149" s="2">
        <v>7</v>
      </c>
      <c r="B149" s="1" t="s">
        <v>174</v>
      </c>
      <c r="C149" s="1" t="s">
        <v>38</v>
      </c>
      <c r="D149" s="78" t="s">
        <v>11</v>
      </c>
      <c r="E149" s="47">
        <v>0</v>
      </c>
      <c r="F149" s="5">
        <v>0</v>
      </c>
      <c r="G149" s="5">
        <v>15750</v>
      </c>
      <c r="H149" s="5">
        <v>5777</v>
      </c>
      <c r="I149" s="5">
        <f t="shared" si="14"/>
        <v>21527</v>
      </c>
    </row>
    <row r="150" spans="1:9" x14ac:dyDescent="0.25">
      <c r="A150" s="2">
        <v>8</v>
      </c>
      <c r="B150" s="1" t="s">
        <v>175</v>
      </c>
      <c r="C150" s="1" t="s">
        <v>32</v>
      </c>
      <c r="D150" s="78" t="s">
        <v>11</v>
      </c>
      <c r="E150" s="47">
        <v>0</v>
      </c>
      <c r="F150" s="5">
        <v>0</v>
      </c>
      <c r="G150" s="5">
        <v>5991</v>
      </c>
      <c r="H150" s="5">
        <v>13294</v>
      </c>
      <c r="I150" s="5">
        <f t="shared" si="14"/>
        <v>19285</v>
      </c>
    </row>
    <row r="151" spans="1:9" x14ac:dyDescent="0.25">
      <c r="A151" s="2">
        <v>9</v>
      </c>
      <c r="B151" s="1" t="s">
        <v>176</v>
      </c>
      <c r="C151" s="1" t="s">
        <v>13</v>
      </c>
      <c r="D151" s="78" t="s">
        <v>14</v>
      </c>
      <c r="E151" s="47">
        <v>0</v>
      </c>
      <c r="F151" s="5">
        <v>11151</v>
      </c>
      <c r="G151" s="5">
        <v>0</v>
      </c>
      <c r="H151" s="5">
        <v>4876</v>
      </c>
      <c r="I151" s="5">
        <f t="shared" si="14"/>
        <v>16027</v>
      </c>
    </row>
    <row r="152" spans="1:9" x14ac:dyDescent="0.25">
      <c r="A152" s="2">
        <v>10</v>
      </c>
      <c r="B152" s="1" t="s">
        <v>177</v>
      </c>
      <c r="C152" s="1" t="s">
        <v>17</v>
      </c>
      <c r="D152" s="78" t="s">
        <v>18</v>
      </c>
      <c r="E152" s="47">
        <v>17021.46</v>
      </c>
      <c r="F152" s="5">
        <v>0</v>
      </c>
      <c r="G152" s="5">
        <v>0</v>
      </c>
      <c r="H152" s="5">
        <v>0</v>
      </c>
      <c r="I152" s="5">
        <f t="shared" si="14"/>
        <v>17021.46</v>
      </c>
    </row>
    <row r="153" spans="1:9" x14ac:dyDescent="0.25">
      <c r="A153" s="2">
        <v>11</v>
      </c>
      <c r="B153" s="1" t="s">
        <v>178</v>
      </c>
      <c r="C153" s="1" t="s">
        <v>10</v>
      </c>
      <c r="D153" s="78" t="s">
        <v>11</v>
      </c>
      <c r="E153" s="47">
        <v>0</v>
      </c>
      <c r="F153" s="5">
        <v>0</v>
      </c>
      <c r="G153" s="5">
        <v>7868</v>
      </c>
      <c r="H153" s="5">
        <v>22507</v>
      </c>
      <c r="I153" s="5">
        <f t="shared" si="14"/>
        <v>30375</v>
      </c>
    </row>
    <row r="154" spans="1:9" x14ac:dyDescent="0.25">
      <c r="A154" s="2">
        <v>12</v>
      </c>
      <c r="B154" s="1" t="s">
        <v>179</v>
      </c>
      <c r="C154" s="1" t="s">
        <v>32</v>
      </c>
      <c r="D154" s="78" t="s">
        <v>11</v>
      </c>
      <c r="E154" s="47">
        <v>0</v>
      </c>
      <c r="F154" s="5">
        <v>0</v>
      </c>
      <c r="G154" s="5">
        <v>5991</v>
      </c>
      <c r="H154" s="5">
        <v>8632</v>
      </c>
      <c r="I154" s="5">
        <f t="shared" si="14"/>
        <v>14623</v>
      </c>
    </row>
    <row r="156" spans="1:9" x14ac:dyDescent="0.25">
      <c r="A156" s="103" t="s">
        <v>180</v>
      </c>
      <c r="B156" s="104"/>
      <c r="C156" s="18"/>
      <c r="D156" s="18"/>
      <c r="E156" s="19"/>
      <c r="F156" s="18"/>
      <c r="G156" s="18"/>
      <c r="H156" s="28"/>
      <c r="I156" s="18"/>
    </row>
    <row r="157" spans="1:9" x14ac:dyDescent="0.25">
      <c r="A157" s="2">
        <v>1</v>
      </c>
      <c r="B157" s="1" t="s">
        <v>181</v>
      </c>
      <c r="C157" s="1" t="s">
        <v>10</v>
      </c>
      <c r="D157" s="78" t="s">
        <v>11</v>
      </c>
      <c r="E157" s="47">
        <v>0</v>
      </c>
      <c r="F157" s="5">
        <v>0</v>
      </c>
      <c r="G157" s="5">
        <v>7868</v>
      </c>
      <c r="H157" s="5">
        <v>3631</v>
      </c>
      <c r="I157" s="5">
        <f t="shared" ref="I157:I169" si="15">SUM(E157:H157)</f>
        <v>11499</v>
      </c>
    </row>
    <row r="158" spans="1:9" x14ac:dyDescent="0.25">
      <c r="A158" s="2">
        <v>2</v>
      </c>
      <c r="B158" s="1" t="s">
        <v>182</v>
      </c>
      <c r="C158" s="1" t="s">
        <v>46</v>
      </c>
      <c r="D158" s="78" t="s">
        <v>11</v>
      </c>
      <c r="E158" s="47">
        <v>0</v>
      </c>
      <c r="F158" s="5">
        <v>0</v>
      </c>
      <c r="G158" s="5">
        <v>18366</v>
      </c>
      <c r="H158" s="5">
        <v>14812</v>
      </c>
      <c r="I158" s="5">
        <f t="shared" si="15"/>
        <v>33178</v>
      </c>
    </row>
    <row r="159" spans="1:9" x14ac:dyDescent="0.25">
      <c r="A159" s="2">
        <v>3</v>
      </c>
      <c r="B159" s="1" t="s">
        <v>183</v>
      </c>
      <c r="C159" s="1" t="s">
        <v>38</v>
      </c>
      <c r="D159" s="78" t="s">
        <v>11</v>
      </c>
      <c r="E159" s="47">
        <v>0</v>
      </c>
      <c r="F159" s="5">
        <v>0</v>
      </c>
      <c r="G159" s="5">
        <v>15750</v>
      </c>
      <c r="H159" s="5">
        <v>18149</v>
      </c>
      <c r="I159" s="5">
        <f t="shared" si="15"/>
        <v>33899</v>
      </c>
    </row>
    <row r="160" spans="1:9" x14ac:dyDescent="0.25">
      <c r="A160" s="2">
        <v>4</v>
      </c>
      <c r="B160" s="1" t="s">
        <v>184</v>
      </c>
      <c r="C160" s="1" t="s">
        <v>10</v>
      </c>
      <c r="D160" s="78" t="s">
        <v>11</v>
      </c>
      <c r="E160" s="47">
        <v>0</v>
      </c>
      <c r="F160" s="5">
        <v>0</v>
      </c>
      <c r="G160" s="5">
        <v>7868</v>
      </c>
      <c r="H160" s="5">
        <v>10132</v>
      </c>
      <c r="I160" s="5">
        <f t="shared" si="15"/>
        <v>18000</v>
      </c>
    </row>
    <row r="161" spans="1:9" x14ac:dyDescent="0.25">
      <c r="A161" s="2">
        <v>5</v>
      </c>
      <c r="B161" s="1" t="s">
        <v>185</v>
      </c>
      <c r="C161" s="1" t="s">
        <v>60</v>
      </c>
      <c r="D161" s="78" t="s">
        <v>18</v>
      </c>
      <c r="E161" s="47">
        <v>25448.2</v>
      </c>
      <c r="F161" s="5">
        <v>0</v>
      </c>
      <c r="G161" s="5">
        <v>0</v>
      </c>
      <c r="H161" s="5">
        <v>0</v>
      </c>
      <c r="I161" s="5">
        <f t="shared" si="15"/>
        <v>25448.2</v>
      </c>
    </row>
    <row r="162" spans="1:9" x14ac:dyDescent="0.25">
      <c r="A162" s="2">
        <v>6</v>
      </c>
      <c r="B162" s="1" t="s">
        <v>186</v>
      </c>
      <c r="C162" s="1" t="s">
        <v>60</v>
      </c>
      <c r="D162" s="78" t="s">
        <v>18</v>
      </c>
      <c r="E162" s="47">
        <v>20936.650000000001</v>
      </c>
      <c r="F162" s="5">
        <v>0</v>
      </c>
      <c r="G162" s="5">
        <v>0</v>
      </c>
      <c r="H162" s="5">
        <v>0</v>
      </c>
      <c r="I162" s="5">
        <f t="shared" si="15"/>
        <v>20936.650000000001</v>
      </c>
    </row>
    <row r="163" spans="1:9" x14ac:dyDescent="0.25">
      <c r="A163" s="2">
        <v>7</v>
      </c>
      <c r="B163" s="1" t="s">
        <v>187</v>
      </c>
      <c r="C163" s="1" t="s">
        <v>46</v>
      </c>
      <c r="D163" s="78" t="s">
        <v>11</v>
      </c>
      <c r="E163" s="47">
        <v>0</v>
      </c>
      <c r="F163" s="5">
        <v>0</v>
      </c>
      <c r="G163" s="5">
        <v>18366</v>
      </c>
      <c r="H163" s="5">
        <v>15634</v>
      </c>
      <c r="I163" s="5">
        <f t="shared" si="15"/>
        <v>34000</v>
      </c>
    </row>
    <row r="164" spans="1:9" x14ac:dyDescent="0.25">
      <c r="A164" s="2">
        <v>8</v>
      </c>
      <c r="B164" s="1" t="s">
        <v>188</v>
      </c>
      <c r="C164" s="1" t="s">
        <v>38</v>
      </c>
      <c r="D164" s="78" t="s">
        <v>11</v>
      </c>
      <c r="E164" s="47">
        <v>0</v>
      </c>
      <c r="F164" s="5">
        <v>0</v>
      </c>
      <c r="G164" s="5">
        <v>15750</v>
      </c>
      <c r="H164" s="5">
        <v>9250</v>
      </c>
      <c r="I164" s="5">
        <f t="shared" si="15"/>
        <v>25000</v>
      </c>
    </row>
    <row r="165" spans="1:9" x14ac:dyDescent="0.25">
      <c r="A165" s="2">
        <v>9</v>
      </c>
      <c r="B165" s="1" t="s">
        <v>189</v>
      </c>
      <c r="C165" s="1" t="s">
        <v>190</v>
      </c>
      <c r="D165" s="78" t="s">
        <v>11</v>
      </c>
      <c r="E165" s="47">
        <v>0</v>
      </c>
      <c r="F165" s="5">
        <v>0</v>
      </c>
      <c r="G165" s="5">
        <v>5991</v>
      </c>
      <c r="H165" s="5">
        <v>6504</v>
      </c>
      <c r="I165" s="5">
        <f t="shared" si="15"/>
        <v>12495</v>
      </c>
    </row>
    <row r="166" spans="1:9" x14ac:dyDescent="0.25">
      <c r="A166" s="2">
        <v>10</v>
      </c>
      <c r="B166" s="1" t="s">
        <v>191</v>
      </c>
      <c r="C166" s="1" t="s">
        <v>38</v>
      </c>
      <c r="D166" s="2" t="s">
        <v>11</v>
      </c>
      <c r="E166" s="10">
        <v>0</v>
      </c>
      <c r="F166" s="5">
        <v>0</v>
      </c>
      <c r="G166" s="5">
        <v>15750</v>
      </c>
      <c r="H166" s="5">
        <v>9250</v>
      </c>
      <c r="I166" s="5">
        <f t="shared" si="15"/>
        <v>25000</v>
      </c>
    </row>
    <row r="167" spans="1:9" x14ac:dyDescent="0.25">
      <c r="A167" s="2">
        <v>11</v>
      </c>
      <c r="B167" s="1" t="s">
        <v>192</v>
      </c>
      <c r="C167" s="87" t="s">
        <v>10</v>
      </c>
      <c r="D167" s="2" t="s">
        <v>11</v>
      </c>
      <c r="E167" s="10">
        <v>0</v>
      </c>
      <c r="F167" s="5">
        <v>0</v>
      </c>
      <c r="G167" s="5">
        <v>7868</v>
      </c>
      <c r="H167" s="5">
        <v>3631</v>
      </c>
      <c r="I167" s="5">
        <f t="shared" si="15"/>
        <v>11499</v>
      </c>
    </row>
    <row r="168" spans="1:9" x14ac:dyDescent="0.25">
      <c r="A168" s="2">
        <v>12</v>
      </c>
      <c r="B168" s="1" t="s">
        <v>193</v>
      </c>
      <c r="C168" s="1" t="s">
        <v>17</v>
      </c>
      <c r="D168" s="78" t="s">
        <v>18</v>
      </c>
      <c r="E168" s="47">
        <v>20936.650000000001</v>
      </c>
      <c r="F168" s="5">
        <v>0</v>
      </c>
      <c r="G168" s="5">
        <v>0</v>
      </c>
      <c r="H168" s="5">
        <v>0</v>
      </c>
      <c r="I168" s="5">
        <f t="shared" si="15"/>
        <v>20936.650000000001</v>
      </c>
    </row>
    <row r="169" spans="1:9" x14ac:dyDescent="0.25">
      <c r="A169" s="2">
        <v>13</v>
      </c>
      <c r="B169" s="1" t="s">
        <v>194</v>
      </c>
      <c r="C169" s="1" t="s">
        <v>17</v>
      </c>
      <c r="D169" s="78" t="s">
        <v>18</v>
      </c>
      <c r="E169" s="47">
        <v>12000</v>
      </c>
      <c r="F169" s="5">
        <v>0</v>
      </c>
      <c r="G169" s="5">
        <v>0</v>
      </c>
      <c r="H169" s="5">
        <v>0</v>
      </c>
      <c r="I169" s="5">
        <f t="shared" si="15"/>
        <v>12000</v>
      </c>
    </row>
    <row r="171" spans="1:9" x14ac:dyDescent="0.25">
      <c r="A171" s="58" t="s">
        <v>205</v>
      </c>
      <c r="B171" s="88"/>
      <c r="C171" s="59"/>
      <c r="D171" s="59"/>
      <c r="E171" s="75"/>
      <c r="F171" s="76"/>
      <c r="G171" s="59"/>
      <c r="H171" s="59"/>
      <c r="I171" s="59"/>
    </row>
    <row r="172" spans="1:9" x14ac:dyDescent="0.25">
      <c r="A172" s="2">
        <v>1</v>
      </c>
      <c r="B172" s="1" t="s">
        <v>195</v>
      </c>
      <c r="C172" s="45" t="s">
        <v>32</v>
      </c>
      <c r="D172" s="2" t="s">
        <v>11</v>
      </c>
      <c r="E172" s="2">
        <v>0</v>
      </c>
      <c r="F172" s="5">
        <v>0</v>
      </c>
      <c r="G172" s="5">
        <v>5991</v>
      </c>
      <c r="H172" s="5">
        <v>7756</v>
      </c>
      <c r="I172" s="5">
        <f>SUM(E172:H172)</f>
        <v>13747</v>
      </c>
    </row>
    <row r="173" spans="1:9" x14ac:dyDescent="0.25">
      <c r="A173" s="2">
        <v>2</v>
      </c>
      <c r="B173" s="1" t="s">
        <v>196</v>
      </c>
      <c r="C173" s="45" t="s">
        <v>10</v>
      </c>
      <c r="D173" s="2" t="s">
        <v>11</v>
      </c>
      <c r="E173" s="2">
        <v>0</v>
      </c>
      <c r="F173" s="5">
        <v>0</v>
      </c>
      <c r="G173" s="5">
        <v>7868</v>
      </c>
      <c r="H173" s="5">
        <v>8312</v>
      </c>
      <c r="I173" s="5">
        <f t="shared" ref="I173:I181" si="16">SUM(E173:H173)</f>
        <v>16180</v>
      </c>
    </row>
    <row r="174" spans="1:9" x14ac:dyDescent="0.25">
      <c r="A174" s="2">
        <v>3</v>
      </c>
      <c r="B174" s="1" t="s">
        <v>197</v>
      </c>
      <c r="C174" s="45" t="s">
        <v>41</v>
      </c>
      <c r="D174" s="2" t="s">
        <v>14</v>
      </c>
      <c r="E174" s="2">
        <v>0</v>
      </c>
      <c r="F174" s="5">
        <v>11151</v>
      </c>
      <c r="G174" s="5">
        <v>0</v>
      </c>
      <c r="H174" s="5">
        <v>15137</v>
      </c>
      <c r="I174" s="5">
        <f t="shared" si="16"/>
        <v>26288</v>
      </c>
    </row>
    <row r="175" spans="1:9" x14ac:dyDescent="0.25">
      <c r="A175" s="2">
        <v>4</v>
      </c>
      <c r="B175" s="1" t="s">
        <v>198</v>
      </c>
      <c r="C175" s="45" t="s">
        <v>17</v>
      </c>
      <c r="D175" s="2" t="s">
        <v>18</v>
      </c>
      <c r="E175" s="5">
        <v>13000</v>
      </c>
      <c r="F175" s="5">
        <v>0</v>
      </c>
      <c r="G175" s="5">
        <v>0</v>
      </c>
      <c r="H175" s="5">
        <v>0</v>
      </c>
      <c r="I175" s="5">
        <f t="shared" si="16"/>
        <v>13000</v>
      </c>
    </row>
    <row r="176" spans="1:9" x14ac:dyDescent="0.25">
      <c r="A176" s="2">
        <v>5</v>
      </c>
      <c r="B176" s="1" t="s">
        <v>199</v>
      </c>
      <c r="C176" s="45" t="s">
        <v>10</v>
      </c>
      <c r="D176" s="2" t="s">
        <v>11</v>
      </c>
      <c r="E176" s="2">
        <v>0</v>
      </c>
      <c r="F176" s="5">
        <v>0</v>
      </c>
      <c r="G176" s="5">
        <v>7868</v>
      </c>
      <c r="H176" s="5">
        <v>3631</v>
      </c>
      <c r="I176" s="5">
        <f t="shared" si="16"/>
        <v>11499</v>
      </c>
    </row>
    <row r="177" spans="1:9" x14ac:dyDescent="0.25">
      <c r="A177" s="2">
        <v>6</v>
      </c>
      <c r="B177" s="1" t="s">
        <v>200</v>
      </c>
      <c r="C177" s="45" t="s">
        <v>10</v>
      </c>
      <c r="D177" s="2" t="s">
        <v>11</v>
      </c>
      <c r="E177" s="2">
        <v>0</v>
      </c>
      <c r="F177" s="5">
        <v>0</v>
      </c>
      <c r="G177" s="5">
        <v>7868</v>
      </c>
      <c r="H177" s="5">
        <v>3631</v>
      </c>
      <c r="I177" s="5">
        <f t="shared" si="16"/>
        <v>11499</v>
      </c>
    </row>
    <row r="178" spans="1:9" x14ac:dyDescent="0.25">
      <c r="A178" s="2">
        <v>7</v>
      </c>
      <c r="B178" s="1" t="s">
        <v>201</v>
      </c>
      <c r="C178" s="45" t="s">
        <v>30</v>
      </c>
      <c r="D178" s="2" t="s">
        <v>11</v>
      </c>
      <c r="E178" s="2">
        <v>0</v>
      </c>
      <c r="F178" s="5">
        <v>0</v>
      </c>
      <c r="G178" s="5">
        <v>12213</v>
      </c>
      <c r="H178" s="5">
        <v>29787</v>
      </c>
      <c r="I178" s="5">
        <f t="shared" si="16"/>
        <v>42000</v>
      </c>
    </row>
    <row r="179" spans="1:9" x14ac:dyDescent="0.25">
      <c r="A179" s="2">
        <v>8</v>
      </c>
      <c r="B179" s="1" t="s">
        <v>202</v>
      </c>
      <c r="C179" s="45" t="s">
        <v>10</v>
      </c>
      <c r="D179" s="2" t="s">
        <v>11</v>
      </c>
      <c r="E179" s="2">
        <v>0</v>
      </c>
      <c r="F179" s="5">
        <v>0</v>
      </c>
      <c r="G179" s="5">
        <v>7868</v>
      </c>
      <c r="H179" s="5">
        <v>13313</v>
      </c>
      <c r="I179" s="5">
        <f t="shared" si="16"/>
        <v>21181</v>
      </c>
    </row>
    <row r="180" spans="1:9" x14ac:dyDescent="0.25">
      <c r="A180" s="2">
        <v>9</v>
      </c>
      <c r="B180" s="1" t="s">
        <v>203</v>
      </c>
      <c r="C180" s="45" t="s">
        <v>30</v>
      </c>
      <c r="D180" s="2" t="s">
        <v>11</v>
      </c>
      <c r="E180" s="3">
        <v>0</v>
      </c>
      <c r="F180" s="5">
        <v>0</v>
      </c>
      <c r="G180" s="5">
        <v>12213</v>
      </c>
      <c r="H180" s="5">
        <v>7619</v>
      </c>
      <c r="I180" s="5">
        <f t="shared" si="16"/>
        <v>19832</v>
      </c>
    </row>
    <row r="181" spans="1:9" x14ac:dyDescent="0.25">
      <c r="A181" s="2">
        <v>10</v>
      </c>
      <c r="B181" s="1" t="s">
        <v>204</v>
      </c>
      <c r="C181" s="45" t="s">
        <v>17</v>
      </c>
      <c r="D181" s="2" t="s">
        <v>18</v>
      </c>
      <c r="E181" s="5">
        <v>8247.7099999999991</v>
      </c>
      <c r="F181" s="5">
        <v>0</v>
      </c>
      <c r="G181" s="5">
        <v>0</v>
      </c>
      <c r="H181" s="5">
        <v>0</v>
      </c>
      <c r="I181" s="5">
        <f t="shared" si="16"/>
        <v>8247.7099999999991</v>
      </c>
    </row>
    <row r="183" spans="1:9" x14ac:dyDescent="0.25">
      <c r="A183" s="27" t="s">
        <v>206</v>
      </c>
      <c r="B183" s="27"/>
      <c r="C183" s="59"/>
      <c r="D183" s="89"/>
      <c r="E183" s="89"/>
      <c r="F183" s="59"/>
      <c r="G183" s="59"/>
      <c r="H183" s="90"/>
      <c r="I183" s="59"/>
    </row>
    <row r="184" spans="1:9" x14ac:dyDescent="0.25">
      <c r="A184" s="2">
        <v>1</v>
      </c>
      <c r="B184" s="1" t="s">
        <v>207</v>
      </c>
      <c r="C184" s="1" t="s">
        <v>46</v>
      </c>
      <c r="D184" s="2" t="s">
        <v>11</v>
      </c>
      <c r="E184" s="2">
        <v>0</v>
      </c>
      <c r="F184" s="5">
        <v>0</v>
      </c>
      <c r="G184" s="5">
        <v>18366</v>
      </c>
      <c r="H184" s="5">
        <v>22389</v>
      </c>
      <c r="I184" s="5">
        <f>SUM(E184:H184)</f>
        <v>40755</v>
      </c>
    </row>
    <row r="185" spans="1:9" x14ac:dyDescent="0.25">
      <c r="A185" s="2">
        <v>2</v>
      </c>
      <c r="B185" s="1" t="s">
        <v>208</v>
      </c>
      <c r="C185" s="1" t="s">
        <v>60</v>
      </c>
      <c r="D185" s="2" t="s">
        <v>18</v>
      </c>
      <c r="E185" s="5">
        <v>10000</v>
      </c>
      <c r="F185" s="5">
        <v>0</v>
      </c>
      <c r="G185" s="5">
        <v>0</v>
      </c>
      <c r="H185" s="5">
        <v>0</v>
      </c>
      <c r="I185" s="5">
        <f t="shared" ref="I185:I186" si="17">SUM(E185:H185)</f>
        <v>10000</v>
      </c>
    </row>
    <row r="186" spans="1:9" x14ac:dyDescent="0.25">
      <c r="A186" s="2">
        <v>3</v>
      </c>
      <c r="B186" s="1" t="s">
        <v>209</v>
      </c>
      <c r="C186" s="1" t="s">
        <v>46</v>
      </c>
      <c r="D186" s="2" t="s">
        <v>11</v>
      </c>
      <c r="E186" s="2">
        <v>0</v>
      </c>
      <c r="F186" s="5">
        <v>0</v>
      </c>
      <c r="G186" s="5">
        <v>18366</v>
      </c>
      <c r="H186" s="5">
        <v>22389</v>
      </c>
      <c r="I186" s="5">
        <f t="shared" si="17"/>
        <v>40755</v>
      </c>
    </row>
    <row r="188" spans="1:9" x14ac:dyDescent="0.25">
      <c r="A188" s="58" t="s">
        <v>210</v>
      </c>
      <c r="B188" s="18"/>
      <c r="C188" s="18"/>
      <c r="D188" s="22"/>
      <c r="E188" s="22"/>
      <c r="F188" s="25"/>
      <c r="G188" s="25"/>
      <c r="H188" s="21"/>
      <c r="I188" s="25"/>
    </row>
    <row r="189" spans="1:9" x14ac:dyDescent="0.25">
      <c r="A189" s="2">
        <v>1</v>
      </c>
      <c r="B189" s="1" t="s">
        <v>211</v>
      </c>
      <c r="C189" s="45" t="s">
        <v>212</v>
      </c>
      <c r="D189" s="2" t="s">
        <v>11</v>
      </c>
      <c r="E189" s="2">
        <v>0</v>
      </c>
      <c r="F189" s="5">
        <v>0</v>
      </c>
      <c r="G189" s="5">
        <v>9587</v>
      </c>
      <c r="H189" s="5">
        <v>13842</v>
      </c>
      <c r="I189" s="5">
        <f t="shared" ref="I189:I196" si="18">SUM(E189:H189)</f>
        <v>23429</v>
      </c>
    </row>
    <row r="190" spans="1:9" x14ac:dyDescent="0.25">
      <c r="A190" s="2">
        <v>2</v>
      </c>
      <c r="B190" s="1" t="s">
        <v>213</v>
      </c>
      <c r="C190" s="45" t="s">
        <v>38</v>
      </c>
      <c r="D190" s="2" t="s">
        <v>11</v>
      </c>
      <c r="E190" s="2">
        <v>0</v>
      </c>
      <c r="F190" s="5">
        <v>0</v>
      </c>
      <c r="G190" s="5">
        <v>15750</v>
      </c>
      <c r="H190" s="5">
        <v>10292</v>
      </c>
      <c r="I190" s="5">
        <f t="shared" si="18"/>
        <v>26042</v>
      </c>
    </row>
    <row r="191" spans="1:9" x14ac:dyDescent="0.25">
      <c r="A191" s="2">
        <v>3</v>
      </c>
      <c r="B191" s="1" t="s">
        <v>214</v>
      </c>
      <c r="C191" s="45" t="s">
        <v>63</v>
      </c>
      <c r="D191" s="2" t="s">
        <v>11</v>
      </c>
      <c r="E191" s="2">
        <v>0</v>
      </c>
      <c r="F191" s="5">
        <v>0</v>
      </c>
      <c r="G191" s="5">
        <v>7868</v>
      </c>
      <c r="H191" s="5">
        <v>13068</v>
      </c>
      <c r="I191" s="5">
        <f t="shared" si="18"/>
        <v>20936</v>
      </c>
    </row>
    <row r="192" spans="1:9" x14ac:dyDescent="0.25">
      <c r="A192" s="2">
        <v>4</v>
      </c>
      <c r="B192" s="1" t="s">
        <v>215</v>
      </c>
      <c r="C192" s="45" t="s">
        <v>38</v>
      </c>
      <c r="D192" s="2" t="s">
        <v>11</v>
      </c>
      <c r="E192" s="2">
        <v>0</v>
      </c>
      <c r="F192" s="5">
        <v>0</v>
      </c>
      <c r="G192" s="5">
        <v>15750</v>
      </c>
      <c r="H192" s="5">
        <v>8139</v>
      </c>
      <c r="I192" s="5">
        <f t="shared" si="18"/>
        <v>23889</v>
      </c>
    </row>
    <row r="193" spans="1:9" x14ac:dyDescent="0.25">
      <c r="A193" s="2">
        <v>5</v>
      </c>
      <c r="B193" s="1" t="s">
        <v>216</v>
      </c>
      <c r="C193" s="45" t="s">
        <v>30</v>
      </c>
      <c r="D193" s="2" t="s">
        <v>11</v>
      </c>
      <c r="E193" s="2">
        <v>0</v>
      </c>
      <c r="F193" s="5">
        <v>0</v>
      </c>
      <c r="G193" s="5">
        <v>12213</v>
      </c>
      <c r="H193" s="5">
        <v>9361</v>
      </c>
      <c r="I193" s="5">
        <f t="shared" si="18"/>
        <v>21574</v>
      </c>
    </row>
    <row r="194" spans="1:9" x14ac:dyDescent="0.25">
      <c r="A194" s="2">
        <v>6</v>
      </c>
      <c r="B194" s="1" t="s">
        <v>217</v>
      </c>
      <c r="C194" s="45" t="s">
        <v>30</v>
      </c>
      <c r="D194" s="2" t="s">
        <v>11</v>
      </c>
      <c r="E194" s="2">
        <v>0</v>
      </c>
      <c r="F194" s="5">
        <v>0</v>
      </c>
      <c r="G194" s="61">
        <v>12213</v>
      </c>
      <c r="H194" s="61">
        <v>4728</v>
      </c>
      <c r="I194" s="5">
        <f t="shared" si="18"/>
        <v>16941</v>
      </c>
    </row>
    <row r="195" spans="1:9" x14ac:dyDescent="0.25">
      <c r="A195" s="2">
        <v>7</v>
      </c>
      <c r="B195" s="1" t="s">
        <v>218</v>
      </c>
      <c r="C195" s="45" t="s">
        <v>38</v>
      </c>
      <c r="D195" s="2" t="s">
        <v>11</v>
      </c>
      <c r="E195" s="2">
        <v>0</v>
      </c>
      <c r="F195" s="91">
        <v>0</v>
      </c>
      <c r="G195" s="5">
        <v>15750</v>
      </c>
      <c r="H195" s="5">
        <v>5987</v>
      </c>
      <c r="I195" s="92">
        <f t="shared" si="18"/>
        <v>21737</v>
      </c>
    </row>
    <row r="196" spans="1:9" x14ac:dyDescent="0.25">
      <c r="A196" s="2">
        <v>8</v>
      </c>
      <c r="B196" s="1" t="s">
        <v>219</v>
      </c>
      <c r="C196" s="45" t="s">
        <v>32</v>
      </c>
      <c r="D196" s="2" t="s">
        <v>11</v>
      </c>
      <c r="E196" s="2">
        <v>0</v>
      </c>
      <c r="F196" s="91">
        <v>0</v>
      </c>
      <c r="G196" s="5">
        <v>5991</v>
      </c>
      <c r="H196" s="5">
        <v>8685</v>
      </c>
      <c r="I196" s="92">
        <f t="shared" si="18"/>
        <v>14676</v>
      </c>
    </row>
    <row r="198" spans="1:9" x14ac:dyDescent="0.25">
      <c r="A198" s="58" t="s">
        <v>220</v>
      </c>
      <c r="B198" s="18"/>
      <c r="C198" s="18"/>
      <c r="D198" s="22"/>
      <c r="E198" s="22"/>
      <c r="F198" s="25"/>
      <c r="G198" s="25"/>
      <c r="H198" s="21"/>
      <c r="I198" s="25"/>
    </row>
    <row r="199" spans="1:9" x14ac:dyDescent="0.25">
      <c r="A199" s="2">
        <v>1</v>
      </c>
      <c r="B199" s="1" t="s">
        <v>221</v>
      </c>
      <c r="C199" s="45" t="s">
        <v>10</v>
      </c>
      <c r="D199" s="2" t="s">
        <v>11</v>
      </c>
      <c r="E199" s="2"/>
      <c r="F199" s="5"/>
      <c r="G199" s="5">
        <v>7868</v>
      </c>
      <c r="H199" s="5">
        <v>18199</v>
      </c>
      <c r="I199" s="5">
        <f t="shared" ref="I199:I208" si="19">SUM(E199:H199)</f>
        <v>26067</v>
      </c>
    </row>
    <row r="200" spans="1:9" x14ac:dyDescent="0.25">
      <c r="A200" s="2">
        <v>2</v>
      </c>
      <c r="B200" s="1" t="s">
        <v>222</v>
      </c>
      <c r="C200" s="45" t="s">
        <v>32</v>
      </c>
      <c r="D200" s="2" t="s">
        <v>11</v>
      </c>
      <c r="E200" s="2"/>
      <c r="F200" s="5"/>
      <c r="G200" s="5">
        <v>5991</v>
      </c>
      <c r="H200" s="5">
        <v>14030</v>
      </c>
      <c r="I200" s="5">
        <f t="shared" si="19"/>
        <v>20021</v>
      </c>
    </row>
    <row r="201" spans="1:9" x14ac:dyDescent="0.25">
      <c r="A201" s="2">
        <v>3</v>
      </c>
      <c r="B201" s="1" t="s">
        <v>223</v>
      </c>
      <c r="C201" s="45" t="s">
        <v>10</v>
      </c>
      <c r="D201" s="2" t="s">
        <v>11</v>
      </c>
      <c r="E201" s="2"/>
      <c r="F201" s="5"/>
      <c r="G201" s="5">
        <v>7868</v>
      </c>
      <c r="H201" s="5">
        <v>3343</v>
      </c>
      <c r="I201" s="5">
        <f t="shared" si="19"/>
        <v>11211</v>
      </c>
    </row>
    <row r="202" spans="1:9" x14ac:dyDescent="0.25">
      <c r="A202" s="2">
        <v>4</v>
      </c>
      <c r="B202" s="1" t="s">
        <v>224</v>
      </c>
      <c r="C202" s="45" t="s">
        <v>30</v>
      </c>
      <c r="D202" s="2" t="s">
        <v>11</v>
      </c>
      <c r="E202" s="2"/>
      <c r="F202" s="5"/>
      <c r="G202" s="5">
        <v>12213</v>
      </c>
      <c r="H202" s="5">
        <v>5160</v>
      </c>
      <c r="I202" s="5">
        <f t="shared" si="19"/>
        <v>17373</v>
      </c>
    </row>
    <row r="203" spans="1:9" x14ac:dyDescent="0.25">
      <c r="A203" s="2">
        <v>5</v>
      </c>
      <c r="B203" s="1" t="s">
        <v>225</v>
      </c>
      <c r="C203" s="1" t="s">
        <v>30</v>
      </c>
      <c r="D203" s="2" t="s">
        <v>11</v>
      </c>
      <c r="E203" s="2"/>
      <c r="F203" s="5"/>
      <c r="G203" s="5">
        <v>12213</v>
      </c>
      <c r="H203" s="5">
        <v>9361</v>
      </c>
      <c r="I203" s="5">
        <f t="shared" si="19"/>
        <v>21574</v>
      </c>
    </row>
    <row r="204" spans="1:9" x14ac:dyDescent="0.25">
      <c r="A204" s="2">
        <v>6</v>
      </c>
      <c r="B204" s="1" t="s">
        <v>226</v>
      </c>
      <c r="C204" s="45" t="s">
        <v>41</v>
      </c>
      <c r="D204" s="2" t="s">
        <v>14</v>
      </c>
      <c r="E204" s="2"/>
      <c r="F204" s="5">
        <v>11151</v>
      </c>
      <c r="G204" s="5">
        <v>0</v>
      </c>
      <c r="H204" s="5">
        <v>11332</v>
      </c>
      <c r="I204" s="5">
        <f t="shared" si="19"/>
        <v>22483</v>
      </c>
    </row>
    <row r="205" spans="1:9" x14ac:dyDescent="0.25">
      <c r="A205" s="2">
        <v>7</v>
      </c>
      <c r="B205" s="1" t="s">
        <v>227</v>
      </c>
      <c r="C205" s="45" t="s">
        <v>10</v>
      </c>
      <c r="D205" s="2" t="s">
        <v>11</v>
      </c>
      <c r="E205" s="2"/>
      <c r="F205" s="5"/>
      <c r="G205" s="5">
        <v>7868</v>
      </c>
      <c r="H205" s="5">
        <v>3343</v>
      </c>
      <c r="I205" s="5">
        <f t="shared" si="19"/>
        <v>11211</v>
      </c>
    </row>
    <row r="206" spans="1:9" x14ac:dyDescent="0.25">
      <c r="A206" s="2">
        <v>8</v>
      </c>
      <c r="B206" s="1" t="s">
        <v>228</v>
      </c>
      <c r="C206" s="45" t="s">
        <v>32</v>
      </c>
      <c r="D206" s="2" t="s">
        <v>11</v>
      </c>
      <c r="E206" s="2"/>
      <c r="F206" s="5"/>
      <c r="G206" s="5">
        <v>5991</v>
      </c>
      <c r="H206" s="5">
        <v>1114</v>
      </c>
      <c r="I206" s="5">
        <f t="shared" si="19"/>
        <v>7105</v>
      </c>
    </row>
    <row r="207" spans="1:9" x14ac:dyDescent="0.25">
      <c r="A207" s="2">
        <v>9</v>
      </c>
      <c r="B207" s="1" t="s">
        <v>229</v>
      </c>
      <c r="C207" s="45" t="s">
        <v>38</v>
      </c>
      <c r="D207" s="2" t="s">
        <v>11</v>
      </c>
      <c r="E207" s="2"/>
      <c r="F207" s="5"/>
      <c r="G207" s="5">
        <v>15750</v>
      </c>
      <c r="H207" s="5">
        <v>11159</v>
      </c>
      <c r="I207" s="5">
        <f t="shared" si="19"/>
        <v>26909</v>
      </c>
    </row>
    <row r="208" spans="1:9" x14ac:dyDescent="0.25">
      <c r="A208" s="2">
        <v>10</v>
      </c>
      <c r="B208" s="1" t="s">
        <v>230</v>
      </c>
      <c r="C208" s="45" t="s">
        <v>32</v>
      </c>
      <c r="D208" s="2" t="s">
        <v>11</v>
      </c>
      <c r="E208" s="2"/>
      <c r="F208" s="5"/>
      <c r="G208" s="5">
        <v>5991</v>
      </c>
      <c r="H208" s="5">
        <v>690</v>
      </c>
      <c r="I208" s="5">
        <f t="shared" si="19"/>
        <v>6681</v>
      </c>
    </row>
    <row r="210" spans="1:16" x14ac:dyDescent="0.25">
      <c r="A210" s="58" t="s">
        <v>236</v>
      </c>
      <c r="B210" s="58"/>
      <c r="C210" s="18"/>
      <c r="D210" s="18"/>
      <c r="E210" s="18"/>
      <c r="F210" s="18"/>
      <c r="G210" s="18"/>
      <c r="H210" s="22"/>
      <c r="I210" s="22"/>
      <c r="J210" s="8"/>
      <c r="K210" s="8"/>
      <c r="L210" s="7"/>
      <c r="M210" s="8"/>
      <c r="N210" s="8"/>
      <c r="O210" s="8"/>
      <c r="P210" s="4"/>
    </row>
    <row r="211" spans="1:16" x14ac:dyDescent="0.25">
      <c r="A211" s="2">
        <v>1</v>
      </c>
      <c r="B211" s="45" t="s">
        <v>231</v>
      </c>
      <c r="C211" s="45" t="s">
        <v>13</v>
      </c>
      <c r="D211" s="2" t="s">
        <v>14</v>
      </c>
      <c r="E211" s="2"/>
      <c r="F211" s="5">
        <v>11151</v>
      </c>
      <c r="G211" s="5"/>
      <c r="H211" s="5">
        <v>9849</v>
      </c>
      <c r="I211" s="5">
        <f>SUM(E211:H211)</f>
        <v>21000</v>
      </c>
    </row>
    <row r="212" spans="1:16" x14ac:dyDescent="0.25">
      <c r="A212" s="2">
        <v>2</v>
      </c>
      <c r="B212" s="1" t="s">
        <v>232</v>
      </c>
      <c r="C212" s="45" t="s">
        <v>30</v>
      </c>
      <c r="D212" s="2" t="s">
        <v>11</v>
      </c>
      <c r="E212" s="2"/>
      <c r="F212" s="5"/>
      <c r="G212" s="5">
        <v>12213</v>
      </c>
      <c r="H212" s="5">
        <v>9619</v>
      </c>
      <c r="I212" s="5">
        <f t="shared" ref="I212:I215" si="20">SUM(E212:H212)</f>
        <v>21832</v>
      </c>
    </row>
    <row r="213" spans="1:16" x14ac:dyDescent="0.25">
      <c r="A213" s="2">
        <v>3</v>
      </c>
      <c r="B213" s="45" t="s">
        <v>233</v>
      </c>
      <c r="C213" s="45" t="s">
        <v>38</v>
      </c>
      <c r="D213" s="2" t="s">
        <v>11</v>
      </c>
      <c r="E213" s="2"/>
      <c r="F213" s="5"/>
      <c r="G213" s="5">
        <v>15750</v>
      </c>
      <c r="H213" s="5">
        <v>17005</v>
      </c>
      <c r="I213" s="5">
        <f t="shared" si="20"/>
        <v>32755</v>
      </c>
    </row>
    <row r="214" spans="1:16" x14ac:dyDescent="0.25">
      <c r="A214" s="2">
        <v>4</v>
      </c>
      <c r="B214" s="45" t="s">
        <v>234</v>
      </c>
      <c r="C214" s="45" t="s">
        <v>28</v>
      </c>
      <c r="D214" s="2" t="s">
        <v>18</v>
      </c>
      <c r="E214" s="5">
        <v>15000</v>
      </c>
      <c r="F214" s="61"/>
      <c r="G214" s="61"/>
      <c r="H214" s="61"/>
      <c r="I214" s="5">
        <f t="shared" si="20"/>
        <v>15000</v>
      </c>
    </row>
    <row r="215" spans="1:16" x14ac:dyDescent="0.25">
      <c r="A215" s="2">
        <v>5</v>
      </c>
      <c r="B215" s="45" t="s">
        <v>235</v>
      </c>
      <c r="C215" s="45" t="s">
        <v>10</v>
      </c>
      <c r="D215" s="2" t="s">
        <v>11</v>
      </c>
      <c r="E215" s="2"/>
      <c r="F215" s="5"/>
      <c r="G215" s="5">
        <v>7868</v>
      </c>
      <c r="H215" s="5">
        <v>35262</v>
      </c>
      <c r="I215" s="5">
        <f t="shared" si="20"/>
        <v>43130</v>
      </c>
    </row>
    <row r="217" spans="1:16" x14ac:dyDescent="0.25">
      <c r="A217" s="93" t="s">
        <v>33</v>
      </c>
      <c r="B217" s="94"/>
      <c r="C217" s="95"/>
      <c r="D217" s="95"/>
      <c r="E217" s="96"/>
      <c r="F217" s="97"/>
      <c r="G217" s="95"/>
      <c r="H217" s="95"/>
      <c r="I217" s="95"/>
    </row>
    <row r="218" spans="1:16" x14ac:dyDescent="0.25">
      <c r="A218" s="2">
        <v>1</v>
      </c>
      <c r="B218" s="57" t="s">
        <v>34</v>
      </c>
      <c r="C218" s="45" t="s">
        <v>10</v>
      </c>
      <c r="D218" s="2" t="s">
        <v>11</v>
      </c>
      <c r="E218" s="10">
        <v>0</v>
      </c>
      <c r="F218" s="46">
        <v>0</v>
      </c>
      <c r="G218" s="5">
        <v>7868</v>
      </c>
      <c r="H218" s="5">
        <v>11631</v>
      </c>
      <c r="I218" s="5">
        <f>SUM(E218:H218)</f>
        <v>19499</v>
      </c>
    </row>
    <row r="219" spans="1:16" x14ac:dyDescent="0.25">
      <c r="A219" s="2">
        <v>2</v>
      </c>
      <c r="B219" s="57" t="s">
        <v>35</v>
      </c>
      <c r="C219" s="45" t="s">
        <v>28</v>
      </c>
      <c r="D219" s="2" t="s">
        <v>18</v>
      </c>
      <c r="E219" s="47">
        <v>14000</v>
      </c>
      <c r="F219" s="46">
        <v>0</v>
      </c>
      <c r="G219" s="5">
        <v>0</v>
      </c>
      <c r="H219" s="5">
        <v>0</v>
      </c>
      <c r="I219" s="5">
        <f t="shared" ref="I219:I227" si="21">SUM(E219:H219)</f>
        <v>14000</v>
      </c>
    </row>
    <row r="220" spans="1:16" x14ac:dyDescent="0.25">
      <c r="A220" s="2">
        <v>3</v>
      </c>
      <c r="B220" s="57" t="s">
        <v>36</v>
      </c>
      <c r="C220" s="45" t="s">
        <v>10</v>
      </c>
      <c r="D220" s="2" t="s">
        <v>11</v>
      </c>
      <c r="E220" s="98">
        <v>0</v>
      </c>
      <c r="F220" s="46">
        <v>0</v>
      </c>
      <c r="G220" s="5">
        <v>7868</v>
      </c>
      <c r="H220" s="5">
        <v>4132</v>
      </c>
      <c r="I220" s="5">
        <f t="shared" si="21"/>
        <v>12000</v>
      </c>
    </row>
    <row r="221" spans="1:16" x14ac:dyDescent="0.25">
      <c r="A221" s="2">
        <v>4</v>
      </c>
      <c r="B221" s="57" t="s">
        <v>37</v>
      </c>
      <c r="C221" s="45" t="s">
        <v>38</v>
      </c>
      <c r="D221" s="2" t="s">
        <v>11</v>
      </c>
      <c r="E221" s="10">
        <v>0</v>
      </c>
      <c r="F221" s="46">
        <v>0</v>
      </c>
      <c r="G221" s="5">
        <v>15750</v>
      </c>
      <c r="H221" s="5">
        <v>6613</v>
      </c>
      <c r="I221" s="5">
        <f t="shared" si="21"/>
        <v>22363</v>
      </c>
    </row>
    <row r="222" spans="1:16" x14ac:dyDescent="0.25">
      <c r="A222" s="2">
        <v>5</v>
      </c>
      <c r="B222" s="57" t="s">
        <v>39</v>
      </c>
      <c r="C222" s="45" t="s">
        <v>38</v>
      </c>
      <c r="D222" s="2" t="s">
        <v>11</v>
      </c>
      <c r="E222" s="10">
        <v>0</v>
      </c>
      <c r="F222" s="46">
        <v>0</v>
      </c>
      <c r="G222" s="5">
        <v>15750</v>
      </c>
      <c r="H222" s="5">
        <v>1250</v>
      </c>
      <c r="I222" s="5">
        <f t="shared" si="21"/>
        <v>17000</v>
      </c>
    </row>
    <row r="223" spans="1:16" x14ac:dyDescent="0.25">
      <c r="A223" s="2">
        <v>6</v>
      </c>
      <c r="B223" s="57" t="s">
        <v>40</v>
      </c>
      <c r="C223" s="1" t="s">
        <v>41</v>
      </c>
      <c r="D223" s="2" t="s">
        <v>11</v>
      </c>
      <c r="E223" s="10">
        <v>0</v>
      </c>
      <c r="F223" s="46">
        <v>0</v>
      </c>
      <c r="G223" s="5">
        <v>11151</v>
      </c>
      <c r="H223" s="5">
        <v>46472</v>
      </c>
      <c r="I223" s="5">
        <f t="shared" si="21"/>
        <v>57623</v>
      </c>
    </row>
    <row r="224" spans="1:16" x14ac:dyDescent="0.25">
      <c r="A224" s="2">
        <v>7</v>
      </c>
      <c r="B224" s="57" t="s">
        <v>42</v>
      </c>
      <c r="C224" s="45" t="s">
        <v>38</v>
      </c>
      <c r="D224" s="2" t="s">
        <v>11</v>
      </c>
      <c r="E224" s="10">
        <v>0</v>
      </c>
      <c r="F224" s="46">
        <v>0</v>
      </c>
      <c r="G224" s="5">
        <v>15750</v>
      </c>
      <c r="H224" s="5">
        <v>4250</v>
      </c>
      <c r="I224" s="5">
        <f t="shared" si="21"/>
        <v>20000</v>
      </c>
    </row>
    <row r="225" spans="1:9" x14ac:dyDescent="0.25">
      <c r="A225" s="2">
        <v>8</v>
      </c>
      <c r="B225" s="57" t="s">
        <v>43</v>
      </c>
      <c r="C225" s="45" t="s">
        <v>30</v>
      </c>
      <c r="D225" s="2" t="s">
        <v>11</v>
      </c>
      <c r="E225" s="10">
        <v>0</v>
      </c>
      <c r="F225" s="46">
        <v>0</v>
      </c>
      <c r="G225" s="5">
        <v>12213</v>
      </c>
      <c r="H225" s="5">
        <v>7619</v>
      </c>
      <c r="I225" s="5">
        <f t="shared" si="21"/>
        <v>19832</v>
      </c>
    </row>
    <row r="226" spans="1:9" x14ac:dyDescent="0.25">
      <c r="A226" s="2">
        <v>9</v>
      </c>
      <c r="B226" s="57" t="s">
        <v>44</v>
      </c>
      <c r="C226" s="45" t="s">
        <v>38</v>
      </c>
      <c r="D226" s="2" t="s">
        <v>11</v>
      </c>
      <c r="E226" s="10">
        <v>0</v>
      </c>
      <c r="F226" s="46">
        <v>0</v>
      </c>
      <c r="G226" s="5">
        <v>15750</v>
      </c>
      <c r="H226" s="5">
        <v>2250</v>
      </c>
      <c r="I226" s="5">
        <f t="shared" si="21"/>
        <v>18000</v>
      </c>
    </row>
    <row r="227" spans="1:9" x14ac:dyDescent="0.25">
      <c r="A227" s="2">
        <v>10</v>
      </c>
      <c r="B227" s="57" t="s">
        <v>45</v>
      </c>
      <c r="C227" s="45" t="s">
        <v>46</v>
      </c>
      <c r="D227" s="2" t="s">
        <v>11</v>
      </c>
      <c r="E227" s="10">
        <v>0</v>
      </c>
      <c r="F227" s="46">
        <v>0</v>
      </c>
      <c r="G227" s="5">
        <v>18366</v>
      </c>
      <c r="H227" s="5">
        <v>11634</v>
      </c>
      <c r="I227" s="5">
        <f t="shared" si="21"/>
        <v>30000</v>
      </c>
    </row>
  </sheetData>
  <mergeCells count="2">
    <mergeCell ref="A3:I3"/>
    <mergeCell ref="A10:I10"/>
  </mergeCells>
  <pageMargins left="0.7" right="0.7" top="0.75" bottom="0.75" header="0.3" footer="0.3"/>
  <pageSetup scale="59" fitToHeight="0" orientation="landscape" r:id="rId1"/>
  <ignoredErrors>
    <ignoredError sqref="I112:I1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037762020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Neivy Alejandra Porras Rangel</dc:creator>
  <cp:lastModifiedBy>Unidad de Informacion</cp:lastModifiedBy>
  <cp:lastPrinted>2020-06-03T20:23:13Z</cp:lastPrinted>
  <dcterms:created xsi:type="dcterms:W3CDTF">2020-03-13T19:43:45Z</dcterms:created>
  <dcterms:modified xsi:type="dcterms:W3CDTF">2020-06-05T16:48:00Z</dcterms:modified>
</cp:coreProperties>
</file>