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392020\"/>
    </mc:Choice>
  </mc:AlternateContent>
  <bookViews>
    <workbookView xWindow="0" yWindow="0" windowWidth="20490" windowHeight="77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/>
  <c r="J6" i="1"/>
  <c r="K6" i="1"/>
  <c r="L6" i="1"/>
</calcChain>
</file>

<file path=xl/sharedStrings.xml><?xml version="1.0" encoding="utf-8"?>
<sst xmlns="http://schemas.openxmlformats.org/spreadsheetml/2006/main" count="30" uniqueCount="20">
  <si>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</si>
  <si>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</si>
  <si>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</si>
  <si>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</si>
  <si>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</si>
  <si>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</si>
  <si>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</si>
  <si>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</si>
  <si>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</si>
  <si>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</si>
  <si>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</si>
  <si>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</si>
  <si>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</si>
  <si>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</si>
  <si>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</si>
  <si>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</si>
  <si>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</si>
  <si>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</si>
  <si>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PVE</t>
  </si>
  <si>
    <t>Dip. Alejandro Gloria González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</si>
</sst>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sz val="8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u/>
      <sz val="8"/>
      <color indexed="17"/>
      <name val="Arial Unicode MS"/>
      <family val="2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Border="1" applyAlignment="1"/>
    <xf numFmtId="0" fontId="3" fillId="0" borderId="0" xfId="0" applyFont="1"/>
    <xf numFmtId="0" fontId="4" fillId="2" borderId="1" xfId="0" applyFont="1" applyFill="1" applyBorder="1" applyAlignment="1">
      <alignment horizontal="left"/>
    </xf>
    <xf numFmtId="0" fontId="5" fillId="2" borderId="6" xfId="0" applyFont="1" applyFill="1" applyBorder="1"/>
    <xf numFmtId="0" fontId="6" fillId="2" borderId="3" xfId="0" applyFont="1" applyFill="1" applyBorder="1"/>
    <xf numFmtId="0" fontId="6" fillId="3" borderId="0" xfId="0" applyFont="1" applyFill="1"/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wrapText="1"/>
    </xf>
    <xf numFmtId="2" fontId="7" fillId="2" borderId="9" xfId="0" applyNumberFormat="1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5" fillId="2" borderId="9" xfId="0" applyFont="1" applyFill="1" applyBorder="1"/>
    <xf numFmtId="0" fontId="7" fillId="2" borderId="7" xfId="0" applyFont="1" applyFill="1" applyBorder="1" applyAlignment="1">
      <alignment horizontal="left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wrapText="1"/>
    </xf>
    <xf numFmtId="4" fontId="7" fillId="2" borderId="14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8" fillId="0" borderId="9" xfId="0" applyFont="1" applyBorder="1" applyAlignment="1">
      <alignment horizontal="left"/>
    </xf>
    <xf numFmtId="4" fontId="3" fillId="3" borderId="18" xfId="0" applyNumberFormat="1" applyFont="1" applyFill="1" applyBorder="1"/>
    <xf numFmtId="4" fontId="3" fillId="3" borderId="9" xfId="0" applyNumberFormat="1" applyFont="1" applyFill="1" applyBorder="1"/>
    <xf numFmtId="4" fontId="3" fillId="0" borderId="19" xfId="0" applyNumberFormat="1" applyFont="1" applyFill="1" applyBorder="1"/>
    <xf numFmtId="4" fontId="3" fillId="0" borderId="0" xfId="0" applyNumberFormat="1" applyFont="1" applyFill="1"/>
    <xf numFmtId="4" fontId="3" fillId="0" borderId="9" xfId="0" applyNumberFormat="1" applyFont="1" applyFill="1" applyBorder="1"/>
    <xf numFmtId="4" fontId="9" fillId="3" borderId="10" xfId="0" applyNumberFormat="1" applyFont="1" applyFill="1" applyBorder="1"/>
    <xf numFmtId="4" fontId="3" fillId="3" borderId="8" xfId="0" applyNumberFormat="1" applyFont="1" applyFill="1" applyBorder="1"/>
    <xf numFmtId="4" fontId="9" fillId="3" borderId="11" xfId="0" applyNumberFormat="1" applyFont="1" applyFill="1" applyBorder="1"/>
    <xf numFmtId="4" fontId="9" fillId="3" borderId="12" xfId="0" applyNumberFormat="1" applyFont="1" applyFill="1" applyBorder="1"/>
    <xf numFmtId="0" fontId="3" fillId="3" borderId="9" xfId="0" applyFont="1" applyFill="1" applyBorder="1"/>
    <xf numFmtId="0" fontId="3" fillId="3" borderId="0" xfId="0" applyFont="1" applyFill="1"/>
    <xf numFmtId="0" fontId="1" fillId="3" borderId="9" xfId="1" applyFont="1" applyFill="1" applyBorder="1"/>
    <xf numFmtId="49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/>
    <xf numFmtId="49" fontId="7" fillId="0" borderId="0" xfId="0" applyNumberFormat="1" applyFont="1"/>
    <xf numFmtId="0" fontId="11" fillId="0" borderId="0" xfId="0" applyFont="1" applyFill="1"/>
    <xf numFmtId="0" fontId="9" fillId="0" borderId="0" xfId="0" applyFont="1"/>
    <xf numFmtId="0" fontId="11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%20irDetalle(1202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workbookViewId="0">
      <selection activeCell="D13" sqref="D13"/>
    </sheetView>
  </sheetViews>
  <sheetFormatPr baseColWidth="10" defaultColWidth="11.42578125" defaultRowHeight="13.5" x14ac:dyDescent="0.25"/>
  <cols>
    <col min="1" max="1" width="35.85546875" style="45" customWidth="1"/>
    <col min="2" max="2" width="9.7109375" style="2" customWidth="1"/>
    <col min="3" max="3" width="14.140625" style="2" customWidth="1"/>
    <col min="4" max="4" width="13" style="2" customWidth="1"/>
    <col min="5" max="5" width="9.5703125" style="2" customWidth="1"/>
    <col min="6" max="6" width="14.7109375" style="2" customWidth="1"/>
    <col min="7" max="7" width="17.85546875" style="2" customWidth="1"/>
    <col min="8" max="8" width="12.85546875" style="44" customWidth="1"/>
    <col min="9" max="9" width="8.85546875" style="2" customWidth="1"/>
    <col min="10" max="10" width="9.28515625" style="2" customWidth="1"/>
    <col min="11" max="11" width="12.5703125" style="44" customWidth="1"/>
    <col min="12" max="12" width="15" style="44" customWidth="1"/>
    <col min="13" max="13" width="13.85546875" style="2" customWidth="1"/>
    <col min="14" max="16384" width="11.42578125" style="2"/>
  </cols>
  <sheetData>
    <row r="1" spans="1:13" ht="21" thickBo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s="6" customFormat="1" ht="9.75" thickTop="1" x14ac:dyDescent="0.15">
      <c r="A2" s="3"/>
      <c r="B2" s="46" t="s">
        <v>1</v>
      </c>
      <c r="C2" s="47"/>
      <c r="D2" s="47"/>
      <c r="E2" s="47"/>
      <c r="F2" s="47"/>
      <c r="G2" s="47"/>
      <c r="H2" s="48"/>
      <c r="I2" s="46" t="s">
        <v>2</v>
      </c>
      <c r="J2" s="47"/>
      <c r="K2" s="49"/>
      <c r="L2" s="4"/>
      <c r="M2" s="5"/>
    </row>
    <row r="3" spans="1:13" s="6" customFormat="1" ht="18" x14ac:dyDescent="0.15">
      <c r="A3" s="7" t="s">
        <v>3</v>
      </c>
      <c r="B3" s="8" t="s">
        <v>4</v>
      </c>
      <c r="C3" s="9" t="s">
        <v>5</v>
      </c>
      <c r="D3" s="9" t="s">
        <v>6</v>
      </c>
      <c r="E3" s="9" t="s">
        <v>7</v>
      </c>
      <c r="F3" s="10" t="s">
        <v>8</v>
      </c>
      <c r="G3" s="9" t="s">
        <v>9</v>
      </c>
      <c r="H3" s="11" t="s">
        <v>10</v>
      </c>
      <c r="I3" s="12" t="s">
        <v>11</v>
      </c>
      <c r="J3" s="9" t="s">
        <v>12</v>
      </c>
      <c r="K3" s="13" t="s">
        <v>13</v>
      </c>
      <c r="L3" s="14" t="s">
        <v>14</v>
      </c>
      <c r="M3" s="15" t="s">
        <v>15</v>
      </c>
    </row>
    <row r="4" spans="1:13" s="25" customFormat="1" ht="9.75" thickBot="1" x14ac:dyDescent="0.2">
      <c r="A4" s="16" t="s">
        <v>16</v>
      </c>
      <c r="B4" s="17" t="s">
        <v>17</v>
      </c>
      <c r="C4" s="18" t="s">
        <v>17</v>
      </c>
      <c r="D4" s="18" t="s">
        <v>17</v>
      </c>
      <c r="E4" s="18" t="s">
        <v>17</v>
      </c>
      <c r="F4" s="19" t="s">
        <v>17</v>
      </c>
      <c r="G4" s="18" t="s">
        <v>17</v>
      </c>
      <c r="H4" s="20" t="s">
        <v>17</v>
      </c>
      <c r="I4" s="21" t="s">
        <v>17</v>
      </c>
      <c r="J4" s="18" t="s">
        <v>17</v>
      </c>
      <c r="K4" s="22" t="s">
        <v>17</v>
      </c>
      <c r="L4" s="23" t="s">
        <v>17</v>
      </c>
      <c r="M4" s="24"/>
    </row>
    <row r="5" spans="1:13" s="37" customFormat="1" ht="14.25" thickTop="1" x14ac:dyDescent="0.25">
      <c r="A5" s="26" t="s">
        <v>18</v>
      </c>
      <c r="B5" s="27"/>
      <c r="C5" s="28"/>
      <c r="D5" s="28"/>
      <c r="E5" s="29"/>
      <c r="F5" s="30"/>
      <c r="G5" s="31"/>
      <c r="H5" s="32"/>
      <c r="I5" s="33"/>
      <c r="J5" s="28"/>
      <c r="K5" s="34"/>
      <c r="L5" s="35"/>
      <c r="M5" s="36"/>
    </row>
    <row r="6" spans="1:13" s="37" customFormat="1" ht="15" x14ac:dyDescent="0.25">
      <c r="A6" s="38" t="s">
        <v>19</v>
      </c>
      <c r="B6" s="27">
        <v>33826</v>
      </c>
      <c r="C6" s="28">
        <v>32489</v>
      </c>
      <c r="D6" s="28">
        <v>19675</v>
      </c>
      <c r="E6" s="28"/>
      <c r="F6" s="28"/>
      <c r="G6" s="28"/>
      <c r="H6" s="32">
        <f>SUM(B6:G6)</f>
        <v>85990</v>
      </c>
      <c r="I6" s="33">
        <f>B6*0.12</f>
        <v>4059.12</v>
      </c>
      <c r="J6" s="28">
        <f t="shared" ref="J6" si="0">B6*0.03</f>
        <v>1014.78</v>
      </c>
      <c r="K6" s="34">
        <f t="shared" ref="K6" si="1">SUM(I6:J6)</f>
        <v>5073.8999999999996</v>
      </c>
      <c r="L6" s="35">
        <f t="shared" ref="L6" si="2">H6-K6</f>
        <v>80916.100000000006</v>
      </c>
      <c r="M6" s="36">
        <v>3</v>
      </c>
    </row>
    <row r="7" spans="1:13" s="41" customFormat="1" ht="9" x14ac:dyDescent="0.15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3" s="41" customFormat="1" ht="9" x14ac:dyDescent="0.15">
      <c r="A8" s="42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10" spans="1:13" x14ac:dyDescent="0.25">
      <c r="A10" s="43"/>
    </row>
    <row r="11" spans="1:13" x14ac:dyDescent="0.25">
      <c r="A11" s="43"/>
    </row>
    <row r="12" spans="1:13" x14ac:dyDescent="0.25">
      <c r="A12" s="43"/>
    </row>
    <row r="13" spans="1:13" x14ac:dyDescent="0.25">
      <c r="A13" s="43"/>
    </row>
    <row r="14" spans="1:13" x14ac:dyDescent="0.25">
      <c r="A14" s="43"/>
    </row>
    <row r="15" spans="1:13" x14ac:dyDescent="0.25">
      <c r="A15" s="43"/>
    </row>
    <row r="16" spans="1:13" x14ac:dyDescent="0.25">
      <c r="A16" s="43"/>
    </row>
    <row r="17" spans="1:1" x14ac:dyDescent="0.25">
      <c r="A17" s="43"/>
    </row>
    <row r="18" spans="1:1" x14ac:dyDescent="0.25">
      <c r="A18" s="43"/>
    </row>
    <row r="19" spans="1:1" x14ac:dyDescent="0.25">
      <c r="A19" s="43"/>
    </row>
    <row r="20" spans="1:1" x14ac:dyDescent="0.25">
      <c r="A20" s="43"/>
    </row>
    <row r="21" spans="1:1" x14ac:dyDescent="0.25">
      <c r="A21" s="43"/>
    </row>
    <row r="22" spans="1:1" x14ac:dyDescent="0.25">
      <c r="A22" s="43"/>
    </row>
    <row r="23" spans="1:1" x14ac:dyDescent="0.25">
      <c r="A23" s="43"/>
    </row>
    <row r="24" spans="1:1" x14ac:dyDescent="0.25">
      <c r="A24" s="43"/>
    </row>
    <row r="25" spans="1:1" x14ac:dyDescent="0.25">
      <c r="A25" s="43"/>
    </row>
    <row r="26" spans="1:1" x14ac:dyDescent="0.25">
      <c r="A26" s="43"/>
    </row>
    <row r="27" spans="1:1" x14ac:dyDescent="0.25">
      <c r="A27" s="43"/>
    </row>
    <row r="28" spans="1:1" x14ac:dyDescent="0.25">
      <c r="A28" s="43"/>
    </row>
    <row r="29" spans="1:1" x14ac:dyDescent="0.25">
      <c r="A29" s="43"/>
    </row>
    <row r="30" spans="1:1" x14ac:dyDescent="0.25">
      <c r="A30" s="43"/>
    </row>
    <row r="31" spans="1:1" x14ac:dyDescent="0.25">
      <c r="A31" s="43"/>
    </row>
    <row r="32" spans="1:1" x14ac:dyDescent="0.25">
      <c r="A32" s="43"/>
    </row>
    <row r="33" spans="1:1" x14ac:dyDescent="0.25">
      <c r="A33" s="43"/>
    </row>
    <row r="34" spans="1:1" x14ac:dyDescent="0.25">
      <c r="A34" s="43"/>
    </row>
    <row r="35" spans="1:1" x14ac:dyDescent="0.25">
      <c r="A35" s="43"/>
    </row>
    <row r="36" spans="1:1" x14ac:dyDescent="0.25">
      <c r="A36" s="43"/>
    </row>
  </sheetData>
  <mergeCells count="2">
    <mergeCell ref="B2:H2"/>
    <mergeCell ref="I2:K2"/>
  </mergeCells>
  <hyperlinks>
    <hyperlink ref="A6" r:id="rId1" display="javascript: irDetalle(1202)"/>
  </hyperlinks>
  <pageMargins left="0.7" right="0.7" top="0.75" bottom="0.75" header="0.3" footer="0.3"/>
  <pageSetup scale="65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2020-06-03T20:14:38Z</cp:lastPrinted>
  <dcterms:created xsi:type="dcterms:W3CDTF">2020-06-03T20:14:00Z</dcterms:created>
  <dcterms:modified xsi:type="dcterms:W3CDTF">2020-06-05T16:42:23Z</dcterms:modified>
</cp:coreProperties>
</file>