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informacion\Desktop\Solicitudes Recibidas en Cuarentena\SA  SLJ\037312020\"/>
    </mc:Choice>
  </mc:AlternateContent>
  <bookViews>
    <workbookView xWindow="0" yWindow="0" windowWidth="20490" windowHeight="7755"/>
  </bookViews>
  <sheets>
    <sheet name="Hoja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I9" i="1"/>
  <c r="J9" i="1"/>
  <c r="K9" i="1"/>
  <c r="L9" i="1"/>
  <c r="H8" i="1"/>
  <c r="I8" i="1"/>
  <c r="J8" i="1"/>
  <c r="K8" i="1"/>
  <c r="L8" i="1"/>
  <c r="H7" i="1"/>
  <c r="I7" i="1"/>
  <c r="J7" i="1"/>
  <c r="K7" i="1"/>
  <c r="L7" i="1"/>
  <c r="H6" i="1"/>
  <c r="I6" i="1"/>
  <c r="J6" i="1"/>
  <c r="K6" i="1"/>
  <c r="L6" i="1"/>
</calcChain>
</file>

<file path=xl/sharedStrings.xml><?xml version="1.0" encoding="utf-8"?>
<sst xmlns="http://schemas.openxmlformats.org/spreadsheetml/2006/main" count="33" uniqueCount="23">
  <si>
    <t>PERCEPCIONES DIPUTADOS DE LA LXVI LEGISLATURA DEL H. CONGRESO DEL ESTADO DE CHIHUAHUA</t>
  </si>
  <si>
    <t xml:space="preserve">P E R C E P C I O N E S  </t>
  </si>
  <si>
    <t xml:space="preserve">D E D U C C I O N E S </t>
  </si>
  <si>
    <t>NOMBRE</t>
  </si>
  <si>
    <t>DIETA</t>
  </si>
  <si>
    <t>COMPENSACIÒN</t>
  </si>
  <si>
    <t>SUBVENCIONES</t>
  </si>
  <si>
    <t>MESA DIRECTIVA</t>
  </si>
  <si>
    <t>COORDINADORES</t>
  </si>
  <si>
    <t>SUBCOORDINADORES</t>
  </si>
  <si>
    <t>PERCEPCIONES BRUTAS</t>
  </si>
  <si>
    <t xml:space="preserve"> FONDO PROPIO</t>
  </si>
  <si>
    <t xml:space="preserve"> SERVICIO MEDICO</t>
  </si>
  <si>
    <t>TOTAL DEDUCCIONES</t>
  </si>
  <si>
    <t>PERCEPCIONES NETAS</t>
  </si>
  <si>
    <t>N° DE ASESORES</t>
  </si>
  <si>
    <t>PERIODICIDAD:</t>
  </si>
  <si>
    <t>MENSUAL</t>
  </si>
  <si>
    <t>P R I</t>
  </si>
  <si>
    <t>Dip. Anna Elizabeth Chávez Mata</t>
  </si>
  <si>
    <t>Dip. Omar Bazán Flores</t>
  </si>
  <si>
    <t>Dip. Rosa Isela Gaytán Díaz</t>
  </si>
  <si>
    <t>Dip. Marisela Sáenz Moriel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</si>
</sst>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8"/>
      <color indexed="17"/>
      <name val="Arial Unicode MS"/>
      <family val="2"/>
    </font>
    <font>
      <u/>
      <sz val="11"/>
      <color theme="10"/>
      <name val="Calibri"/>
      <family val="2"/>
      <scheme val="minor"/>
    </font>
    <font>
      <sz val="8"/>
      <name val="Arial Unicode MS"/>
      <family val="2"/>
    </font>
    <font>
      <b/>
      <sz val="8"/>
      <name val="Arial Unicode MS"/>
      <family val="2"/>
    </font>
    <font>
      <b/>
      <sz val="8"/>
      <color indexed="10"/>
      <name val="Arial Unicode MS"/>
      <family val="2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9">
    <xf numFmtId="0" fontId="0" fillId="0" borderId="0" xfId="0"/>
    <xf numFmtId="0" fontId="1" fillId="0" borderId="0" xfId="0" applyFont="1"/>
    <xf numFmtId="0" fontId="2" fillId="0" borderId="9" xfId="0" applyFont="1" applyFill="1" applyBorder="1" applyAlignment="1">
      <alignment horizontal="left"/>
    </xf>
    <xf numFmtId="4" fontId="1" fillId="3" borderId="18" xfId="0" applyNumberFormat="1" applyFont="1" applyFill="1" applyBorder="1"/>
    <xf numFmtId="4" fontId="1" fillId="3" borderId="9" xfId="0" applyNumberFormat="1" applyFont="1" applyFill="1" applyBorder="1"/>
    <xf numFmtId="4" fontId="1" fillId="0" borderId="9" xfId="0" applyNumberFormat="1" applyFont="1" applyFill="1" applyBorder="1"/>
    <xf numFmtId="4" fontId="1" fillId="3" borderId="8" xfId="0" applyNumberFormat="1" applyFont="1" applyFill="1" applyBorder="1"/>
    <xf numFmtId="0" fontId="1" fillId="3" borderId="9" xfId="0" applyFont="1" applyFill="1" applyBorder="1"/>
    <xf numFmtId="0" fontId="1" fillId="3" borderId="0" xfId="0" applyFont="1" applyFill="1"/>
    <xf numFmtId="0" fontId="4" fillId="0" borderId="0" xfId="0" applyFont="1" applyFill="1"/>
    <xf numFmtId="0" fontId="4" fillId="0" borderId="0" xfId="0" applyFont="1"/>
    <xf numFmtId="0" fontId="5" fillId="0" borderId="0" xfId="0" applyFont="1" applyBorder="1" applyAlignment="1"/>
    <xf numFmtId="0" fontId="6" fillId="2" borderId="1" xfId="0" applyFont="1" applyFill="1" applyBorder="1" applyAlignment="1">
      <alignment horizontal="left"/>
    </xf>
    <xf numFmtId="0" fontId="7" fillId="2" borderId="6" xfId="0" applyFont="1" applyFill="1" applyBorder="1"/>
    <xf numFmtId="0" fontId="1" fillId="2" borderId="3" xfId="0" applyFont="1" applyFill="1" applyBorder="1"/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center" wrapText="1"/>
    </xf>
    <xf numFmtId="2" fontId="8" fillId="2" borderId="9" xfId="0" applyNumberFormat="1" applyFont="1" applyFill="1" applyBorder="1" applyAlignment="1">
      <alignment horizontal="center" wrapText="1"/>
    </xf>
    <xf numFmtId="0" fontId="8" fillId="2" borderId="10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8" fillId="2" borderId="11" xfId="0" applyFont="1" applyFill="1" applyBorder="1" applyAlignment="1">
      <alignment horizontal="center" wrapText="1"/>
    </xf>
    <xf numFmtId="0" fontId="8" fillId="2" borderId="12" xfId="0" applyFont="1" applyFill="1" applyBorder="1" applyAlignment="1">
      <alignment horizontal="center" wrapText="1"/>
    </xf>
    <xf numFmtId="0" fontId="7" fillId="2" borderId="9" xfId="0" applyFont="1" applyFill="1" applyBorder="1"/>
    <xf numFmtId="0" fontId="8" fillId="2" borderId="7" xfId="0" applyFont="1" applyFill="1" applyBorder="1" applyAlignment="1">
      <alignment horizontal="left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 wrapText="1"/>
    </xf>
    <xf numFmtId="4" fontId="8" fillId="2" borderId="14" xfId="0" applyNumberFormat="1" applyFont="1" applyFill="1" applyBorder="1" applyAlignment="1">
      <alignment horizontal="center" wrapText="1"/>
    </xf>
    <xf numFmtId="0" fontId="7" fillId="2" borderId="15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 wrapText="1"/>
    </xf>
    <xf numFmtId="0" fontId="7" fillId="2" borderId="16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4" fontId="7" fillId="3" borderId="10" xfId="0" applyNumberFormat="1" applyFont="1" applyFill="1" applyBorder="1"/>
    <xf numFmtId="4" fontId="7" fillId="3" borderId="11" xfId="0" applyNumberFormat="1" applyFont="1" applyFill="1" applyBorder="1"/>
    <xf numFmtId="4" fontId="7" fillId="3" borderId="12" xfId="0" applyNumberFormat="1" applyFont="1" applyFill="1" applyBorder="1"/>
    <xf numFmtId="0" fontId="1" fillId="3" borderId="19" xfId="1" applyFont="1" applyFill="1" applyBorder="1" applyAlignment="1">
      <alignment vertical="top" wrapText="1"/>
    </xf>
    <xf numFmtId="0" fontId="1" fillId="3" borderId="20" xfId="1" applyFont="1" applyFill="1" applyBorder="1" applyAlignment="1">
      <alignment vertical="top" wrapText="1"/>
    </xf>
    <xf numFmtId="0" fontId="1" fillId="3" borderId="21" xfId="1" applyFont="1" applyFill="1" applyBorder="1"/>
    <xf numFmtId="0" fontId="1" fillId="3" borderId="9" xfId="1" applyFont="1" applyFill="1" applyBorder="1"/>
    <xf numFmtId="49" fontId="8" fillId="0" borderId="0" xfId="0" applyNumberFormat="1" applyFont="1" applyAlignment="1">
      <alignment horizontal="right"/>
    </xf>
    <xf numFmtId="0" fontId="1" fillId="0" borderId="0" xfId="0" applyFont="1" applyAlignment="1">
      <alignment horizontal="left" wrapText="1"/>
    </xf>
    <xf numFmtId="49" fontId="8" fillId="0" borderId="0" xfId="0" applyNumberFormat="1" applyFont="1"/>
    <xf numFmtId="0" fontId="7" fillId="0" borderId="0" xfId="0" applyFont="1"/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javascript:%20irDetalle(1199)" TargetMode="External"/><Relationship Id="rId2" Type="http://schemas.openxmlformats.org/officeDocument/2006/relationships/hyperlink" Target="javascript:%20irDetalle(1197)" TargetMode="External"/><Relationship Id="rId1" Type="http://schemas.openxmlformats.org/officeDocument/2006/relationships/hyperlink" Target="javascript:%20irDetalle(1198)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javascript:%20irDetalle(1180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workbookViewId="0"/>
  </sheetViews>
  <sheetFormatPr baseColWidth="10" defaultColWidth="11.42578125" defaultRowHeight="12.75" x14ac:dyDescent="0.25"/>
  <cols>
    <col min="1" max="1" width="35.85546875" style="10" customWidth="1"/>
    <col min="2" max="2" width="9.7109375" style="1" customWidth="1"/>
    <col min="3" max="3" width="14.140625" style="1" customWidth="1"/>
    <col min="4" max="4" width="13" style="1" customWidth="1"/>
    <col min="5" max="5" width="9.5703125" style="1" customWidth="1"/>
    <col min="6" max="6" width="14.7109375" style="1" customWidth="1"/>
    <col min="7" max="7" width="17.85546875" style="1" customWidth="1"/>
    <col min="8" max="8" width="12.85546875" style="44" customWidth="1"/>
    <col min="9" max="9" width="8.85546875" style="1" customWidth="1"/>
    <col min="10" max="10" width="9.28515625" style="1" customWidth="1"/>
    <col min="11" max="11" width="12.5703125" style="44" customWidth="1"/>
    <col min="12" max="12" width="15" style="44" customWidth="1"/>
    <col min="13" max="13" width="13.85546875" style="1" customWidth="1"/>
    <col min="14" max="16384" width="11.42578125" style="1"/>
  </cols>
  <sheetData>
    <row r="1" spans="1:13" ht="13.5" thickBot="1" x14ac:dyDescent="0.3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3" s="8" customFormat="1" ht="13.5" thickTop="1" x14ac:dyDescent="0.25">
      <c r="A2" s="12"/>
      <c r="B2" s="45" t="s">
        <v>1</v>
      </c>
      <c r="C2" s="46"/>
      <c r="D2" s="46"/>
      <c r="E2" s="46"/>
      <c r="F2" s="46"/>
      <c r="G2" s="46"/>
      <c r="H2" s="47"/>
      <c r="I2" s="45" t="s">
        <v>2</v>
      </c>
      <c r="J2" s="46"/>
      <c r="K2" s="48"/>
      <c r="L2" s="13"/>
      <c r="M2" s="14"/>
    </row>
    <row r="3" spans="1:13" s="8" customFormat="1" ht="22.5" x14ac:dyDescent="0.2">
      <c r="A3" s="15" t="s">
        <v>3</v>
      </c>
      <c r="B3" s="16" t="s">
        <v>4</v>
      </c>
      <c r="C3" s="17" t="s">
        <v>5</v>
      </c>
      <c r="D3" s="17" t="s">
        <v>6</v>
      </c>
      <c r="E3" s="17" t="s">
        <v>7</v>
      </c>
      <c r="F3" s="18" t="s">
        <v>8</v>
      </c>
      <c r="G3" s="17" t="s">
        <v>9</v>
      </c>
      <c r="H3" s="19" t="s">
        <v>10</v>
      </c>
      <c r="I3" s="20" t="s">
        <v>11</v>
      </c>
      <c r="J3" s="17" t="s">
        <v>12</v>
      </c>
      <c r="K3" s="21" t="s">
        <v>13</v>
      </c>
      <c r="L3" s="22" t="s">
        <v>14</v>
      </c>
      <c r="M3" s="23" t="s">
        <v>15</v>
      </c>
    </row>
    <row r="4" spans="1:13" s="33" customFormat="1" ht="12" thickBot="1" x14ac:dyDescent="0.25">
      <c r="A4" s="24" t="s">
        <v>16</v>
      </c>
      <c r="B4" s="25" t="s">
        <v>17</v>
      </c>
      <c r="C4" s="26" t="s">
        <v>17</v>
      </c>
      <c r="D4" s="26" t="s">
        <v>17</v>
      </c>
      <c r="E4" s="26" t="s">
        <v>17</v>
      </c>
      <c r="F4" s="27" t="s">
        <v>17</v>
      </c>
      <c r="G4" s="26" t="s">
        <v>17</v>
      </c>
      <c r="H4" s="28" t="s">
        <v>17</v>
      </c>
      <c r="I4" s="29" t="s">
        <v>17</v>
      </c>
      <c r="J4" s="26" t="s">
        <v>17</v>
      </c>
      <c r="K4" s="30" t="s">
        <v>17</v>
      </c>
      <c r="L4" s="31" t="s">
        <v>17</v>
      </c>
      <c r="M4" s="32"/>
    </row>
    <row r="5" spans="1:13" s="8" customFormat="1" ht="13.5" thickTop="1" x14ac:dyDescent="0.25">
      <c r="A5" s="2" t="s">
        <v>18</v>
      </c>
      <c r="B5" s="3"/>
      <c r="C5" s="4"/>
      <c r="D5" s="4"/>
      <c r="E5" s="5"/>
      <c r="F5" s="5"/>
      <c r="G5" s="5"/>
      <c r="H5" s="34"/>
      <c r="I5" s="6"/>
      <c r="J5" s="4"/>
      <c r="K5" s="35"/>
      <c r="L5" s="36"/>
      <c r="M5" s="7"/>
    </row>
    <row r="6" spans="1:13" s="8" customFormat="1" ht="11.25" x14ac:dyDescent="0.2">
      <c r="A6" s="37" t="s">
        <v>19</v>
      </c>
      <c r="B6" s="3">
        <v>33826</v>
      </c>
      <c r="C6" s="4">
        <v>32489</v>
      </c>
      <c r="D6" s="4">
        <v>19675</v>
      </c>
      <c r="E6" s="5">
        <v>2663</v>
      </c>
      <c r="F6" s="5"/>
      <c r="G6" s="5"/>
      <c r="H6" s="34">
        <f t="shared" ref="H6:H8" si="0">SUM(B6:G6)</f>
        <v>88653</v>
      </c>
      <c r="I6" s="6">
        <f>B6*0.12</f>
        <v>4059.12</v>
      </c>
      <c r="J6" s="4">
        <f t="shared" ref="J6:J9" si="1">B6*0.03</f>
        <v>1014.78</v>
      </c>
      <c r="K6" s="35">
        <f t="shared" ref="K6:K9" si="2">SUM(I6:J6)</f>
        <v>5073.8999999999996</v>
      </c>
      <c r="L6" s="36">
        <f t="shared" ref="L6:L9" si="3">H6-K6</f>
        <v>83579.100000000006</v>
      </c>
      <c r="M6" s="7">
        <v>0</v>
      </c>
    </row>
    <row r="7" spans="1:13" s="8" customFormat="1" ht="11.25" x14ac:dyDescent="0.2">
      <c r="A7" s="38" t="s">
        <v>20</v>
      </c>
      <c r="B7" s="3">
        <v>33826</v>
      </c>
      <c r="C7" s="4">
        <v>32489</v>
      </c>
      <c r="D7" s="4">
        <v>19675</v>
      </c>
      <c r="E7" s="5">
        <v>2663</v>
      </c>
      <c r="F7" s="5"/>
      <c r="G7" s="5"/>
      <c r="H7" s="34">
        <f t="shared" si="0"/>
        <v>88653</v>
      </c>
      <c r="I7" s="6">
        <f>B7*0.12</f>
        <v>4059.12</v>
      </c>
      <c r="J7" s="4">
        <f t="shared" si="1"/>
        <v>1014.78</v>
      </c>
      <c r="K7" s="35">
        <f t="shared" si="2"/>
        <v>5073.8999999999996</v>
      </c>
      <c r="L7" s="36">
        <f t="shared" si="3"/>
        <v>83579.100000000006</v>
      </c>
      <c r="M7" s="7">
        <v>0</v>
      </c>
    </row>
    <row r="8" spans="1:13" s="8" customFormat="1" ht="11.25" x14ac:dyDescent="0.2">
      <c r="A8" s="39" t="s">
        <v>21</v>
      </c>
      <c r="B8" s="3">
        <v>33826</v>
      </c>
      <c r="C8" s="4">
        <v>32489</v>
      </c>
      <c r="D8" s="4">
        <v>19675</v>
      </c>
      <c r="E8" s="5"/>
      <c r="F8" s="5">
        <v>15050</v>
      </c>
      <c r="G8" s="5"/>
      <c r="H8" s="34">
        <f t="shared" si="0"/>
        <v>101040</v>
      </c>
      <c r="I8" s="6">
        <f>B8*0.12</f>
        <v>4059.12</v>
      </c>
      <c r="J8" s="4">
        <f t="shared" si="1"/>
        <v>1014.78</v>
      </c>
      <c r="K8" s="35">
        <f t="shared" si="2"/>
        <v>5073.8999999999996</v>
      </c>
      <c r="L8" s="36">
        <f t="shared" si="3"/>
        <v>95966.1</v>
      </c>
      <c r="M8" s="7">
        <v>0</v>
      </c>
    </row>
    <row r="9" spans="1:13" s="8" customFormat="1" ht="11.25" x14ac:dyDescent="0.2">
      <c r="A9" s="40" t="s">
        <v>22</v>
      </c>
      <c r="B9" s="3">
        <v>33826</v>
      </c>
      <c r="C9" s="4">
        <v>32489</v>
      </c>
      <c r="D9" s="4">
        <v>19675</v>
      </c>
      <c r="E9" s="4"/>
      <c r="F9" s="7"/>
      <c r="G9" s="4">
        <v>4647.5</v>
      </c>
      <c r="H9" s="34">
        <f>SUM(B9:G9)</f>
        <v>90637.5</v>
      </c>
      <c r="I9" s="6">
        <f>B9*0.12</f>
        <v>4059.12</v>
      </c>
      <c r="J9" s="4">
        <f t="shared" si="1"/>
        <v>1014.78</v>
      </c>
      <c r="K9" s="35">
        <f t="shared" si="2"/>
        <v>5073.8999999999996</v>
      </c>
      <c r="L9" s="36">
        <f t="shared" si="3"/>
        <v>85563.6</v>
      </c>
      <c r="M9" s="7">
        <v>2</v>
      </c>
    </row>
    <row r="10" spans="1:13" ht="11.25" x14ac:dyDescent="0.2">
      <c r="A10" s="41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</row>
    <row r="11" spans="1:13" ht="11.25" x14ac:dyDescent="0.2">
      <c r="A11" s="43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</row>
    <row r="13" spans="1:13" x14ac:dyDescent="0.25">
      <c r="A13" s="9"/>
    </row>
    <row r="14" spans="1:13" x14ac:dyDescent="0.25">
      <c r="A14" s="9"/>
    </row>
    <row r="15" spans="1:13" x14ac:dyDescent="0.25">
      <c r="A15" s="9"/>
    </row>
    <row r="16" spans="1:13" x14ac:dyDescent="0.25">
      <c r="A16" s="9"/>
    </row>
    <row r="17" spans="1:1" x14ac:dyDescent="0.25">
      <c r="A17" s="9"/>
    </row>
    <row r="18" spans="1:1" x14ac:dyDescent="0.25">
      <c r="A18" s="9"/>
    </row>
    <row r="19" spans="1:1" x14ac:dyDescent="0.25">
      <c r="A19" s="9"/>
    </row>
    <row r="20" spans="1:1" x14ac:dyDescent="0.25">
      <c r="A20" s="9"/>
    </row>
    <row r="21" spans="1:1" x14ac:dyDescent="0.25">
      <c r="A21" s="9"/>
    </row>
    <row r="22" spans="1:1" x14ac:dyDescent="0.25">
      <c r="A22" s="9"/>
    </row>
    <row r="23" spans="1:1" x14ac:dyDescent="0.25">
      <c r="A23" s="9"/>
    </row>
    <row r="24" spans="1:1" x14ac:dyDescent="0.25">
      <c r="A24" s="9"/>
    </row>
    <row r="25" spans="1:1" x14ac:dyDescent="0.25">
      <c r="A25" s="9"/>
    </row>
    <row r="26" spans="1:1" x14ac:dyDescent="0.25">
      <c r="A26" s="9"/>
    </row>
    <row r="27" spans="1:1" x14ac:dyDescent="0.25">
      <c r="A27" s="9"/>
    </row>
    <row r="28" spans="1:1" x14ac:dyDescent="0.25">
      <c r="A28" s="9"/>
    </row>
    <row r="29" spans="1:1" x14ac:dyDescent="0.25">
      <c r="A29" s="9"/>
    </row>
    <row r="30" spans="1:1" x14ac:dyDescent="0.25">
      <c r="A30" s="9"/>
    </row>
    <row r="31" spans="1:1" x14ac:dyDescent="0.25">
      <c r="A31" s="9"/>
    </row>
    <row r="32" spans="1:1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9"/>
    </row>
    <row r="36" spans="1:1" x14ac:dyDescent="0.25">
      <c r="A36" s="9"/>
    </row>
    <row r="37" spans="1:1" x14ac:dyDescent="0.25">
      <c r="A37" s="9"/>
    </row>
    <row r="38" spans="1:1" x14ac:dyDescent="0.25">
      <c r="A38" s="9"/>
    </row>
    <row r="39" spans="1:1" x14ac:dyDescent="0.25">
      <c r="A39" s="9"/>
    </row>
  </sheetData>
  <mergeCells count="2">
    <mergeCell ref="B2:H2"/>
    <mergeCell ref="I2:K2"/>
  </mergeCells>
  <hyperlinks>
    <hyperlink ref="A6" r:id="rId1" display="javascript: irDetalle(1198)"/>
    <hyperlink ref="A7" r:id="rId2" display="javascript: irDetalle(1197)"/>
    <hyperlink ref="A8" r:id="rId3" display="javascript: irDetalle(1199)"/>
    <hyperlink ref="A9" r:id="rId4" display="javascript: irDetalle(1180)"/>
  </hyperlinks>
  <pageMargins left="0.7" right="0.7" top="0.75" bottom="0.75" header="0.3" footer="0.3"/>
  <pageSetup scale="65" orientation="landscape" verticalDpi="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Payán Montes</dc:creator>
  <cp:lastModifiedBy>Unidad de Informacion</cp:lastModifiedBy>
  <cp:lastPrinted>2020-06-03T19:58:59Z</cp:lastPrinted>
  <dcterms:created xsi:type="dcterms:W3CDTF">2020-06-03T19:58:14Z</dcterms:created>
  <dcterms:modified xsi:type="dcterms:W3CDTF">2020-06-05T16:29:41Z</dcterms:modified>
</cp:coreProperties>
</file>