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ome office\LXVII LEGISLATURA\PRIMER AÑO\PRIMER PERIODO ORDINARIO-1ER AÑO\leyes ingresos mpios 2022\anexos\"/>
    </mc:Choice>
  </mc:AlternateContent>
  <bookViews>
    <workbookView xWindow="240" yWindow="45" windowWidth="21255" windowHeight="9975"/>
  </bookViews>
  <sheets>
    <sheet name="anexo 1" sheetId="1" r:id="rId1"/>
    <sheet name="Hoja2" sheetId="2" r:id="rId2"/>
    <sheet name="Hoja3" sheetId="3" r:id="rId3"/>
  </sheets>
  <definedNames>
    <definedName name="_xlnm.Print_Area" localSheetId="0">'anexo 1'!$A$1:$D$38</definedName>
  </definedNames>
  <calcPr calcId="152511"/>
</workbook>
</file>

<file path=xl/calcChain.xml><?xml version="1.0" encoding="utf-8"?>
<calcChain xmlns="http://schemas.openxmlformats.org/spreadsheetml/2006/main">
  <c r="D10" i="1" l="1"/>
  <c r="D24" i="1"/>
  <c r="D32" i="1"/>
  <c r="D36" i="1"/>
  <c r="D38" i="1" l="1"/>
</calcChain>
</file>

<file path=xl/sharedStrings.xml><?xml version="1.0" encoding="utf-8"?>
<sst xmlns="http://schemas.openxmlformats.org/spreadsheetml/2006/main" count="32" uniqueCount="32">
  <si>
    <t>Ingresos Locales</t>
  </si>
  <si>
    <t>Impuestos</t>
  </si>
  <si>
    <t xml:space="preserve">Contribuciones </t>
  </si>
  <si>
    <t>Derechos</t>
  </si>
  <si>
    <t>Productos</t>
  </si>
  <si>
    <t>Aprovechamientos</t>
  </si>
  <si>
    <t>Total de Ingresos Locales</t>
  </si>
  <si>
    <t>Participaciones Federales</t>
  </si>
  <si>
    <t>Fondo General de Participaciones</t>
  </si>
  <si>
    <t>Fondo de Fomento Municipal 70%</t>
  </si>
  <si>
    <t>Fondo de Fomento Municipal 30%</t>
  </si>
  <si>
    <t>Impuestos Sobre Producción y Servicios en materia de cervezas, bebidas alcohólicas y tabacos labrados</t>
  </si>
  <si>
    <t>Fondo de Fiscalización y Recaudación (FOFIR)</t>
  </si>
  <si>
    <t>Impuestos Sobre Autos Nuevos</t>
  </si>
  <si>
    <t>Impuesto Sobre Tenencia y Uso de Vehículos</t>
  </si>
  <si>
    <t>ISR Bienes Inmuebles</t>
  </si>
  <si>
    <t>Cuotas de Gasolina y Diesel 70%</t>
  </si>
  <si>
    <t>Cuotas de Gasolina y Diesel 30%</t>
  </si>
  <si>
    <t>Fondo ISR</t>
  </si>
  <si>
    <t>Total de Participaciones</t>
  </si>
  <si>
    <t>Aportaciones Estatales</t>
  </si>
  <si>
    <t>Fondo para el Desarrollo Socioeconómico Municipal (FODESEM)</t>
  </si>
  <si>
    <t>Aportaciones Federales</t>
  </si>
  <si>
    <t>F.I.S.M.</t>
  </si>
  <si>
    <t>F.A.F.M.</t>
  </si>
  <si>
    <t>Total de Aportaciones</t>
  </si>
  <si>
    <t>Ingresos Extraordinarios</t>
  </si>
  <si>
    <t>Empréstitos</t>
  </si>
  <si>
    <t>Total de Ingresos Extraordinarios</t>
  </si>
  <si>
    <t>Total Global</t>
  </si>
  <si>
    <t>Anexo al proyecto de Ley de Ingresos correspondiente al Municipio de Cusihuiriachi
2022</t>
  </si>
  <si>
    <t>En los términos de los Artículos 115, fracción IV, inciso c) último párrafo de la Constitución Política de los Estados Unidos Mexicanos; 132 de la  Constitución Política del Estado de Chihuahua, y 28, fracción XII del Código Municipal de la Entidad, el H.  Congreso del Estado aprueba el monto estimado de ingresos que percibirá el Municipio de Cusihuiriachi, durante el Ejercicio Fiscal del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</si>
</sst>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2" fillId="0" borderId="0" xfId="0" applyFont="1" applyBorder="1"/>
    <xf numFmtId="0" fontId="3" fillId="0" borderId="0" xfId="0" applyFont="1" applyBorder="1"/>
    <xf numFmtId="43" fontId="2" fillId="0" borderId="0" xfId="1" applyFont="1" applyBorder="1" applyAlignment="1">
      <alignment horizontal="right"/>
    </xf>
    <xf numFmtId="43" fontId="2" fillId="0" borderId="0" xfId="1" applyFont="1" applyBorder="1"/>
    <xf numFmtId="43" fontId="2" fillId="0" borderId="0" xfId="1" applyFont="1" applyFill="1" applyAlignment="1">
      <alignment vertical="center"/>
    </xf>
    <xf numFmtId="0" fontId="3" fillId="0" borderId="0" xfId="0" applyFont="1" applyFill="1"/>
    <xf numFmtId="0" fontId="2" fillId="0" borderId="0" xfId="0" applyFont="1" applyFill="1"/>
    <xf numFmtId="39" fontId="2" fillId="0" borderId="0" xfId="0" applyNumberFormat="1" applyFont="1" applyFill="1" applyBorder="1" applyAlignment="1">
      <alignment horizontal="right"/>
    </xf>
    <xf numFmtId="44" fontId="2" fillId="0" borderId="0" xfId="2" applyFont="1" applyFill="1" applyBorder="1"/>
    <xf numFmtId="0" fontId="2" fillId="0" borderId="0" xfId="0" applyFont="1" applyFill="1" applyAlignment="1">
      <alignment vertical="center"/>
    </xf>
    <xf numFmtId="0" fontId="2" fillId="0" borderId="0" xfId="0" applyFont="1" applyFill="1" applyAlignment="1">
      <alignment horizontal="right"/>
    </xf>
    <xf numFmtId="43" fontId="2" fillId="0" borderId="0" xfId="1" applyFont="1" applyFill="1" applyBorder="1" applyAlignment="1">
      <alignment horizontal="right" vertical="center"/>
    </xf>
    <xf numFmtId="49" fontId="2" fillId="0" borderId="0" xfId="0" applyNumberFormat="1" applyFont="1" applyFill="1" applyAlignment="1">
      <alignment horizontal="justify" vertical="center" wrapText="1"/>
    </xf>
    <xf numFmtId="43" fontId="2" fillId="0" borderId="0" xfId="1" applyFont="1" applyFill="1" applyBorder="1" applyAlignment="1">
      <alignment horizontal="right"/>
    </xf>
    <xf numFmtId="0" fontId="2" fillId="0" borderId="0" xfId="0" applyFont="1" applyBorder="1" applyAlignment="1">
      <alignment horizontal="right"/>
    </xf>
    <xf numFmtId="0" fontId="2" fillId="0" borderId="0" xfId="0" applyFont="1"/>
    <xf numFmtId="44" fontId="2" fillId="0" borderId="0" xfId="0" applyNumberFormat="1" applyFont="1"/>
    <xf numFmtId="43" fontId="3" fillId="0" borderId="0" xfId="1" applyFont="1" applyBorder="1" applyAlignment="1">
      <alignment horizontal="right"/>
    </xf>
    <xf numFmtId="43" fontId="3" fillId="0" borderId="0" xfId="1" applyFont="1" applyBorder="1"/>
    <xf numFmtId="49" fontId="2" fillId="0" borderId="0" xfId="0" applyNumberFormat="1" applyFont="1" applyFill="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justify" vertical="center" wrapText="1"/>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topLeftCell="A8" zoomScale="130" zoomScaleNormal="130" workbookViewId="0">
      <selection activeCell="A17" sqref="A17:B17"/>
    </sheetView>
  </sheetViews>
  <sheetFormatPr baseColWidth="10" defaultRowHeight="15" x14ac:dyDescent="0.25"/>
  <cols>
    <col min="1" max="1" width="53.5703125" customWidth="1"/>
    <col min="3" max="3" width="27.140625" customWidth="1"/>
    <col min="4" max="4" width="19" customWidth="1"/>
    <col min="6" max="6" width="11.42578125" customWidth="1"/>
  </cols>
  <sheetData>
    <row r="1" spans="1:4" ht="29.25" customHeight="1" x14ac:dyDescent="0.25">
      <c r="A1" s="21" t="s">
        <v>30</v>
      </c>
      <c r="B1" s="21"/>
      <c r="C1" s="21"/>
      <c r="D1" s="21"/>
    </row>
    <row r="2" spans="1:4" ht="75.75" customHeight="1" x14ac:dyDescent="0.25">
      <c r="A2" s="22" t="s">
        <v>31</v>
      </c>
      <c r="B2" s="22"/>
      <c r="C2" s="22"/>
      <c r="D2" s="22"/>
    </row>
    <row r="3" spans="1:4" x14ac:dyDescent="0.25">
      <c r="A3" s="1"/>
      <c r="B3" s="1"/>
      <c r="C3" s="1"/>
      <c r="D3" s="1"/>
    </row>
    <row r="4" spans="1:4" x14ac:dyDescent="0.25">
      <c r="A4" s="2" t="s">
        <v>0</v>
      </c>
      <c r="B4" s="2"/>
      <c r="C4" s="2"/>
      <c r="D4" s="2"/>
    </row>
    <row r="5" spans="1:4" x14ac:dyDescent="0.25">
      <c r="A5" s="1" t="s">
        <v>1</v>
      </c>
      <c r="B5" s="3"/>
      <c r="C5" s="3">
        <v>1305000</v>
      </c>
      <c r="D5" s="4"/>
    </row>
    <row r="6" spans="1:4" x14ac:dyDescent="0.25">
      <c r="A6" s="1" t="s">
        <v>2</v>
      </c>
      <c r="B6" s="3"/>
      <c r="C6" s="3">
        <v>100000</v>
      </c>
      <c r="D6" s="4"/>
    </row>
    <row r="7" spans="1:4" x14ac:dyDescent="0.25">
      <c r="A7" s="1" t="s">
        <v>3</v>
      </c>
      <c r="B7" s="3"/>
      <c r="C7" s="3">
        <v>1216000</v>
      </c>
      <c r="D7" s="4"/>
    </row>
    <row r="8" spans="1:4" x14ac:dyDescent="0.25">
      <c r="A8" s="1" t="s">
        <v>4</v>
      </c>
      <c r="B8" s="3"/>
      <c r="C8" s="5">
        <v>38000</v>
      </c>
      <c r="D8" s="4"/>
    </row>
    <row r="9" spans="1:4" x14ac:dyDescent="0.25">
      <c r="A9" s="1" t="s">
        <v>5</v>
      </c>
      <c r="B9" s="3"/>
      <c r="C9" s="3">
        <v>1301000</v>
      </c>
      <c r="D9" s="4"/>
    </row>
    <row r="10" spans="1:4" x14ac:dyDescent="0.25">
      <c r="A10" s="2" t="s">
        <v>6</v>
      </c>
      <c r="B10" s="4"/>
      <c r="C10" s="3"/>
      <c r="D10" s="18">
        <f>SUM(C5:C9)</f>
        <v>3960000</v>
      </c>
    </row>
    <row r="11" spans="1:4" x14ac:dyDescent="0.25">
      <c r="A11" s="1"/>
      <c r="B11" s="4"/>
      <c r="C11" s="3"/>
      <c r="D11" s="4"/>
    </row>
    <row r="12" spans="1:4" x14ac:dyDescent="0.25">
      <c r="A12" s="6" t="s">
        <v>7</v>
      </c>
      <c r="B12" s="7"/>
      <c r="C12" s="8"/>
      <c r="D12" s="9"/>
    </row>
    <row r="13" spans="1:4" x14ac:dyDescent="0.25">
      <c r="A13" s="10" t="s">
        <v>8</v>
      </c>
      <c r="B13" s="11"/>
      <c r="C13" s="14">
        <v>19856212</v>
      </c>
      <c r="D13" s="9"/>
    </row>
    <row r="14" spans="1:4" x14ac:dyDescent="0.25">
      <c r="A14" s="10" t="s">
        <v>9</v>
      </c>
      <c r="B14" s="11"/>
      <c r="C14" s="12">
        <v>3679063</v>
      </c>
      <c r="D14" s="9"/>
    </row>
    <row r="15" spans="1:4" x14ac:dyDescent="0.25">
      <c r="A15" s="10" t="s">
        <v>10</v>
      </c>
      <c r="B15" s="11"/>
      <c r="C15" s="12">
        <v>0</v>
      </c>
      <c r="D15" s="9"/>
    </row>
    <row r="16" spans="1:4" ht="25.5" customHeight="1" x14ac:dyDescent="0.25">
      <c r="A16" s="20" t="s">
        <v>11</v>
      </c>
      <c r="B16" s="20"/>
      <c r="C16" s="12">
        <v>526683</v>
      </c>
      <c r="D16" s="9"/>
    </row>
    <row r="17" spans="1:4" ht="15" customHeight="1" x14ac:dyDescent="0.25">
      <c r="A17" s="20" t="s">
        <v>12</v>
      </c>
      <c r="B17" s="20"/>
      <c r="C17" s="12">
        <v>1956092</v>
      </c>
      <c r="D17" s="9"/>
    </row>
    <row r="18" spans="1:4" ht="48" customHeight="1" x14ac:dyDescent="0.25">
      <c r="A18" s="13" t="s">
        <v>13</v>
      </c>
      <c r="B18" s="11"/>
      <c r="C18" s="12">
        <v>415410</v>
      </c>
      <c r="D18" s="9"/>
    </row>
    <row r="19" spans="1:4" x14ac:dyDescent="0.25">
      <c r="A19" s="20" t="s">
        <v>14</v>
      </c>
      <c r="B19" s="20"/>
      <c r="C19" s="12">
        <v>418</v>
      </c>
      <c r="D19" s="9"/>
    </row>
    <row r="20" spans="1:4" ht="27" customHeight="1" x14ac:dyDescent="0.25">
      <c r="A20" s="13" t="s">
        <v>15</v>
      </c>
      <c r="B20" s="11"/>
      <c r="C20" s="12">
        <v>124613</v>
      </c>
      <c r="D20" s="9"/>
    </row>
    <row r="21" spans="1:4" x14ac:dyDescent="0.25">
      <c r="A21" s="10" t="s">
        <v>16</v>
      </c>
      <c r="B21" s="11"/>
      <c r="C21" s="12">
        <v>143099</v>
      </c>
      <c r="D21" s="9"/>
    </row>
    <row r="22" spans="1:4" x14ac:dyDescent="0.25">
      <c r="A22" s="10" t="s">
        <v>17</v>
      </c>
      <c r="B22" s="11"/>
      <c r="C22" s="12">
        <v>61328</v>
      </c>
      <c r="D22" s="9"/>
    </row>
    <row r="23" spans="1:4" x14ac:dyDescent="0.25">
      <c r="A23" s="13" t="s">
        <v>18</v>
      </c>
      <c r="B23" s="11"/>
      <c r="C23" s="12">
        <v>188897</v>
      </c>
      <c r="D23" s="9"/>
    </row>
    <row r="24" spans="1:4" x14ac:dyDescent="0.25">
      <c r="A24" s="6" t="s">
        <v>19</v>
      </c>
      <c r="B24" s="11"/>
      <c r="C24" s="12"/>
      <c r="D24" s="18">
        <f>SUM(C13:C23)</f>
        <v>26951815</v>
      </c>
    </row>
    <row r="25" spans="1:4" x14ac:dyDescent="0.25">
      <c r="A25" s="6"/>
      <c r="B25" s="11"/>
      <c r="C25" s="12"/>
      <c r="D25" s="9"/>
    </row>
    <row r="26" spans="1:4" x14ac:dyDescent="0.25">
      <c r="A26" s="6" t="s">
        <v>20</v>
      </c>
      <c r="B26" s="7"/>
      <c r="C26" s="14"/>
      <c r="D26" s="14"/>
    </row>
    <row r="27" spans="1:4" ht="18.75" customHeight="1" x14ac:dyDescent="0.25">
      <c r="A27" s="20" t="s">
        <v>21</v>
      </c>
      <c r="B27" s="20"/>
      <c r="C27" s="12">
        <v>3444008</v>
      </c>
      <c r="D27" s="14"/>
    </row>
    <row r="28" spans="1:4" ht="15.75" customHeight="1" x14ac:dyDescent="0.25">
      <c r="A28" s="13"/>
      <c r="B28" s="7"/>
      <c r="C28" s="14"/>
      <c r="D28" s="14"/>
    </row>
    <row r="29" spans="1:4" x14ac:dyDescent="0.25">
      <c r="A29" s="2" t="s">
        <v>22</v>
      </c>
      <c r="B29" s="1"/>
      <c r="C29" s="3"/>
      <c r="D29" s="4"/>
    </row>
    <row r="30" spans="1:4" x14ac:dyDescent="0.25">
      <c r="A30" s="1" t="s">
        <v>23</v>
      </c>
      <c r="B30" s="15"/>
      <c r="C30" s="3">
        <v>4216440</v>
      </c>
      <c r="D30" s="4"/>
    </row>
    <row r="31" spans="1:4" x14ac:dyDescent="0.25">
      <c r="A31" s="1" t="s">
        <v>24</v>
      </c>
      <c r="B31" s="15"/>
      <c r="C31" s="3">
        <v>3803349</v>
      </c>
      <c r="D31" s="4"/>
    </row>
    <row r="32" spans="1:4" x14ac:dyDescent="0.25">
      <c r="A32" s="2" t="s">
        <v>25</v>
      </c>
      <c r="B32" s="1"/>
      <c r="C32" s="3"/>
      <c r="D32" s="18">
        <f>SUM(C30:C31)+C27</f>
        <v>11463797</v>
      </c>
    </row>
    <row r="33" spans="1:4" x14ac:dyDescent="0.25">
      <c r="A33" s="2"/>
      <c r="B33" s="1"/>
      <c r="C33" s="3"/>
      <c r="D33" s="3"/>
    </row>
    <row r="34" spans="1:4" x14ac:dyDescent="0.25">
      <c r="A34" s="2" t="s">
        <v>26</v>
      </c>
      <c r="B34" s="1"/>
      <c r="C34" s="3"/>
      <c r="D34" s="3"/>
    </row>
    <row r="35" spans="1:4" x14ac:dyDescent="0.25">
      <c r="A35" s="1" t="s">
        <v>27</v>
      </c>
      <c r="B35" s="1"/>
      <c r="C35" s="3">
        <v>0</v>
      </c>
      <c r="D35" s="3"/>
    </row>
    <row r="36" spans="1:4" x14ac:dyDescent="0.25">
      <c r="A36" s="2" t="s">
        <v>28</v>
      </c>
      <c r="B36" s="1"/>
      <c r="C36" s="3"/>
      <c r="D36" s="3">
        <f>C35</f>
        <v>0</v>
      </c>
    </row>
    <row r="37" spans="1:4" x14ac:dyDescent="0.25">
      <c r="A37" s="1"/>
      <c r="B37" s="1"/>
      <c r="C37" s="3"/>
      <c r="D37" s="3"/>
    </row>
    <row r="38" spans="1:4" x14ac:dyDescent="0.25">
      <c r="A38" s="2" t="s">
        <v>29</v>
      </c>
      <c r="B38" s="1"/>
      <c r="C38" s="3"/>
      <c r="D38" s="19">
        <f xml:space="preserve"> SUM(D10, D24, D32+D36)</f>
        <v>42375612</v>
      </c>
    </row>
    <row r="39" spans="1:4" x14ac:dyDescent="0.25">
      <c r="A39" s="16"/>
      <c r="B39" s="16"/>
      <c r="C39" s="16"/>
      <c r="D39" s="17"/>
    </row>
  </sheetData>
  <mergeCells count="6">
    <mergeCell ref="A27:B27"/>
    <mergeCell ref="A1:D1"/>
    <mergeCell ref="A2:D2"/>
    <mergeCell ref="A16:B16"/>
    <mergeCell ref="A17:B17"/>
    <mergeCell ref="A19:B19"/>
  </mergeCells>
  <pageMargins left="0.70866141732283472" right="0.70866141732283472" top="0.74803149606299213" bottom="0.74803149606299213" header="0.31496062992125984" footer="0.31496062992125984"/>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1</vt:lpstr>
      <vt:lpstr>Hoja2</vt:lpstr>
      <vt:lpstr>Hoja3</vt:lpstr>
      <vt:lpstr>'anexo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jigonzalez</dc:creator>
  <cp:lastModifiedBy>sperez</cp:lastModifiedBy>
  <cp:lastPrinted>2021-12-21T16:56:33Z</cp:lastPrinted>
  <dcterms:created xsi:type="dcterms:W3CDTF">2021-12-15T16:46:20Z</dcterms:created>
  <dcterms:modified xsi:type="dcterms:W3CDTF">2021-12-21T16:56:45Z</dcterms:modified>
</cp:coreProperties>
</file>