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0055" windowHeight="999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G46" i="1"/>
  <c r="G27" s="1"/>
  <c r="N35"/>
  <c r="N34" s="1"/>
  <c r="N29"/>
  <c r="N28" s="1"/>
  <c r="N19"/>
  <c r="N14"/>
  <c r="G14"/>
  <c r="G48" l="1"/>
  <c r="N23"/>
  <c r="N40"/>
  <c r="N43" l="1"/>
  <c r="N48" s="1"/>
</calcChain>
</file>

<file path=xl/sharedStrings.xml><?xml version="1.0" encoding="utf-8"?>
<sst xmlns="http://schemas.openxmlformats.org/spreadsheetml/2006/main" count="64" uniqueCount="55">
  <si>
    <t>Estado de Flujos de Efectivo</t>
  </si>
  <si>
    <t>(Pesos)</t>
  </si>
  <si>
    <t>Ente Público: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</si>
  <si>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</si>
  <si>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</si>
  <si>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</si>
  <si>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</si>
  <si>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</si>
  <si>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</si>
  <si>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</si>
  <si>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</si>
  <si>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</si>
  <si>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</si>
  <si>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</si>
  <si>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</si>
  <si>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</si>
  <si>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</si>
  <si>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</si>
  <si>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</si>
  <si>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</si>
  <si>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</si>
  <si>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</si>
  <si>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</si>
  <si>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</si>
  <si>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</si>
  <si>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</si>
  <si>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</si>
  <si>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</si>
  <si>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</si>
  <si>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</si>
  <si>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</si>
  <si>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</si>
  <si>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</si>
  <si>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</si>
  <si>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</si>
  <si>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</si>
  <si>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</si>
  <si>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</si>
  <si>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</si>
  <si>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</si>
  <si>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</si>
  <si>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</si>
  <si>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</si>
  <si>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</si>
  <si>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</si>
  <si>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</si>
  <si>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</si>
  <si>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</si>
  <si>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</si>
  <si>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</si>
  <si>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</si>
  <si>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</si>
  <si>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</si>
  <si>
    <t>Cuenta Pública 2017</t>
  </si>
  <si>
    <t>Del 1 de enero al 31 de diciembre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</si>
</sst>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51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>
      <alignment horizontal="centerContinuous" vertical="center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6" fillId="3" borderId="2" xfId="0" applyFont="1" applyFill="1" applyBorder="1" applyAlignment="1">
      <alignment vertical="center"/>
    </xf>
    <xf numFmtId="0" fontId="7" fillId="3" borderId="3" xfId="2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/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3" fontId="4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 applyProtection="1">
      <alignment vertical="top"/>
      <protection locked="0"/>
    </xf>
    <xf numFmtId="0" fontId="5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3" fontId="4" fillId="2" borderId="0" xfId="2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7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4" fillId="2" borderId="1" xfId="2" applyFont="1" applyFill="1" applyBorder="1" applyAlignment="1">
      <alignment vertical="top"/>
    </xf>
    <xf numFmtId="3" fontId="5" fillId="2" borderId="1" xfId="2" applyNumberFormat="1" applyFont="1" applyFill="1" applyBorder="1" applyAlignment="1">
      <alignment vertical="top"/>
    </xf>
    <xf numFmtId="0" fontId="2" fillId="2" borderId="1" xfId="0" applyFont="1" applyFill="1" applyBorder="1"/>
    <xf numFmtId="0" fontId="2" fillId="2" borderId="8" xfId="0" applyFont="1" applyFill="1" applyBorder="1"/>
    <xf numFmtId="0" fontId="5" fillId="2" borderId="0" xfId="0" applyFont="1" applyFill="1" applyBorder="1" applyAlignment="1">
      <alignment vertical="top"/>
    </xf>
    <xf numFmtId="0" fontId="8" fillId="2" borderId="0" xfId="0" applyFont="1" applyFill="1" applyAlignment="1">
      <alignment horizontal="center"/>
    </xf>
    <xf numFmtId="0" fontId="5" fillId="2" borderId="0" xfId="2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95250</xdr:rowOff>
    </xdr:from>
    <xdr:to>
      <xdr:col>3</xdr:col>
      <xdr:colOff>590550</xdr:colOff>
      <xdr:row>5</xdr:row>
      <xdr:rowOff>114300</xdr:rowOff>
    </xdr:to>
    <xdr:pic>
      <xdr:nvPicPr>
        <xdr:cNvPr id="3" name="Imagen 1" descr="Resultado de imagen para logotipo del congreso de chihuahu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95250"/>
          <a:ext cx="800100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tabSelected="1" workbookViewId="0">
      <selection activeCell="D4" sqref="D4"/>
    </sheetView>
  </sheetViews>
  <sheetFormatPr baseColWidth="10" defaultRowHeight="12"/>
  <cols>
    <col min="1" max="1" width="1.28515625" style="3" customWidth="1"/>
    <col min="2" max="3" width="3.7109375" style="3" customWidth="1"/>
    <col min="4" max="4" width="23.85546875" style="3" customWidth="1"/>
    <col min="5" max="5" width="21.42578125" style="3" customWidth="1"/>
    <col min="6" max="6" width="17.28515625" style="3" customWidth="1"/>
    <col min="7" max="7" width="18.7109375" style="22" customWidth="1"/>
    <col min="8" max="8" width="7.7109375" style="3" customWidth="1"/>
    <col min="9" max="10" width="3.7109375" style="4" customWidth="1"/>
    <col min="11" max="14" width="18.7109375" style="4" customWidth="1"/>
    <col min="15" max="15" width="1.85546875" style="4" customWidth="1"/>
    <col min="16" max="16384" width="11.42578125" style="4"/>
  </cols>
  <sheetData>
    <row r="1" spans="1:15" s="1" customFormat="1" ht="16.5" customHeight="1">
      <c r="B1" s="2"/>
      <c r="C1" s="2"/>
      <c r="D1" s="2"/>
      <c r="E1" s="48" t="s">
        <v>53</v>
      </c>
      <c r="F1" s="48"/>
      <c r="G1" s="48"/>
      <c r="H1" s="48"/>
      <c r="I1" s="48"/>
      <c r="J1" s="48"/>
      <c r="K1" s="48"/>
      <c r="L1" s="48"/>
      <c r="M1" s="48"/>
      <c r="N1" s="48"/>
      <c r="O1" s="2"/>
    </row>
    <row r="2" spans="1:15" ht="15" customHeight="1">
      <c r="B2" s="2"/>
      <c r="C2" s="2"/>
      <c r="D2" s="2"/>
      <c r="E2" s="48" t="s">
        <v>0</v>
      </c>
      <c r="F2" s="48"/>
      <c r="G2" s="48"/>
      <c r="H2" s="48"/>
      <c r="I2" s="48"/>
      <c r="J2" s="48"/>
      <c r="K2" s="48"/>
      <c r="L2" s="48"/>
      <c r="M2" s="48"/>
      <c r="N2" s="48"/>
      <c r="O2" s="2"/>
    </row>
    <row r="3" spans="1:15" ht="15" customHeight="1">
      <c r="B3" s="2"/>
      <c r="C3" s="2"/>
      <c r="D3" s="2"/>
      <c r="E3" s="48" t="s">
        <v>54</v>
      </c>
      <c r="F3" s="48"/>
      <c r="G3" s="48"/>
      <c r="H3" s="48"/>
      <c r="I3" s="48"/>
      <c r="J3" s="48"/>
      <c r="K3" s="48"/>
      <c r="L3" s="48"/>
      <c r="M3" s="48"/>
      <c r="N3" s="48"/>
      <c r="O3" s="2"/>
    </row>
    <row r="4" spans="1:15" ht="16.5" customHeight="1">
      <c r="B4" s="2"/>
      <c r="C4" s="2"/>
      <c r="D4" s="2"/>
      <c r="E4" s="48" t="s">
        <v>1</v>
      </c>
      <c r="F4" s="48"/>
      <c r="G4" s="48"/>
      <c r="H4" s="48"/>
      <c r="I4" s="48"/>
      <c r="J4" s="48"/>
      <c r="K4" s="48"/>
      <c r="L4" s="48"/>
      <c r="M4" s="48"/>
      <c r="N4" s="48"/>
      <c r="O4" s="2"/>
    </row>
    <row r="5" spans="1:15" ht="3" customHeight="1"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2"/>
      <c r="O5" s="1"/>
    </row>
    <row r="6" spans="1:15" ht="19.5" customHeight="1">
      <c r="A6" s="8"/>
      <c r="B6" s="49" t="s">
        <v>2</v>
      </c>
      <c r="C6" s="49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1"/>
    </row>
    <row r="7" spans="1:15" s="1" customFormat="1" ht="5.0999999999999996" customHeight="1">
      <c r="A7" s="3"/>
      <c r="B7" s="5"/>
      <c r="C7" s="5"/>
      <c r="D7" s="6"/>
      <c r="E7" s="5"/>
      <c r="F7" s="5"/>
      <c r="G7" s="9"/>
      <c r="H7" s="6"/>
    </row>
    <row r="8" spans="1:15" s="1" customFormat="1" ht="3" customHeight="1">
      <c r="A8" s="3"/>
      <c r="B8" s="3"/>
      <c r="C8" s="10"/>
      <c r="D8" s="6"/>
      <c r="E8" s="10"/>
      <c r="F8" s="10"/>
      <c r="G8" s="11"/>
      <c r="H8" s="6"/>
    </row>
    <row r="9" spans="1:15" s="1" customFormat="1" ht="31.5" customHeight="1">
      <c r="A9" s="12"/>
      <c r="B9" s="47" t="s">
        <v>3</v>
      </c>
      <c r="C9" s="47"/>
      <c r="D9" s="47"/>
      <c r="E9" s="47"/>
      <c r="F9" s="13"/>
      <c r="G9" s="14">
        <v>2017</v>
      </c>
      <c r="H9" s="15"/>
      <c r="I9" s="47" t="s">
        <v>3</v>
      </c>
      <c r="J9" s="47"/>
      <c r="K9" s="47"/>
      <c r="L9" s="47"/>
      <c r="M9" s="13"/>
      <c r="N9" s="14">
        <v>2017</v>
      </c>
      <c r="O9" s="16"/>
    </row>
    <row r="10" spans="1:15" s="1" customFormat="1" ht="3" customHeight="1">
      <c r="A10" s="17"/>
      <c r="B10" s="3"/>
      <c r="C10" s="3"/>
      <c r="D10" s="18"/>
      <c r="E10" s="18"/>
      <c r="F10" s="18"/>
      <c r="G10" s="19"/>
      <c r="H10" s="3"/>
      <c r="O10" s="20"/>
    </row>
    <row r="11" spans="1:15" s="1" customFormat="1">
      <c r="A11" s="21"/>
      <c r="B11" s="22"/>
      <c r="C11" s="23"/>
      <c r="D11" s="23"/>
      <c r="E11" s="23"/>
      <c r="F11" s="23"/>
      <c r="G11" s="19"/>
      <c r="H11" s="22"/>
      <c r="O11" s="20"/>
    </row>
    <row r="12" spans="1:15" ht="17.25" customHeight="1">
      <c r="A12" s="21"/>
      <c r="B12" s="45" t="s">
        <v>4</v>
      </c>
      <c r="C12" s="45"/>
      <c r="D12" s="45"/>
      <c r="E12" s="45"/>
      <c r="F12" s="45"/>
      <c r="G12" s="19"/>
      <c r="H12" s="22"/>
      <c r="I12" s="45" t="s">
        <v>5</v>
      </c>
      <c r="J12" s="45"/>
      <c r="K12" s="45"/>
      <c r="L12" s="45"/>
      <c r="M12" s="45"/>
      <c r="N12" s="24"/>
      <c r="O12" s="20"/>
    </row>
    <row r="13" spans="1:15" ht="17.25" customHeight="1">
      <c r="A13" s="21"/>
      <c r="B13" s="22"/>
      <c r="C13" s="23"/>
      <c r="D13" s="22"/>
      <c r="E13" s="23"/>
      <c r="F13" s="23"/>
      <c r="G13" s="19"/>
      <c r="H13" s="22"/>
      <c r="I13" s="22"/>
      <c r="J13" s="23"/>
      <c r="K13" s="23"/>
      <c r="L13" s="23"/>
      <c r="M13" s="23"/>
      <c r="N13" s="24"/>
      <c r="O13" s="20"/>
    </row>
    <row r="14" spans="1:15" ht="17.25" customHeight="1">
      <c r="A14" s="21"/>
      <c r="B14" s="22"/>
      <c r="C14" s="45" t="s">
        <v>6</v>
      </c>
      <c r="D14" s="45"/>
      <c r="E14" s="45"/>
      <c r="F14" s="45"/>
      <c r="G14" s="25">
        <f>SUM(G15:G25)</f>
        <v>326349901</v>
      </c>
      <c r="H14" s="22"/>
      <c r="I14" s="22"/>
      <c r="J14" s="45" t="s">
        <v>6</v>
      </c>
      <c r="K14" s="45"/>
      <c r="L14" s="45"/>
      <c r="M14" s="45"/>
      <c r="N14" s="25">
        <f>SUM(N15:N17)</f>
        <v>0</v>
      </c>
      <c r="O14" s="20"/>
    </row>
    <row r="15" spans="1:15" ht="15" customHeight="1">
      <c r="A15" s="21"/>
      <c r="B15" s="22"/>
      <c r="C15" s="23"/>
      <c r="D15" s="43" t="s">
        <v>7</v>
      </c>
      <c r="E15" s="43"/>
      <c r="F15" s="43"/>
      <c r="G15" s="26">
        <v>0</v>
      </c>
      <c r="H15" s="22"/>
      <c r="I15" s="22"/>
      <c r="J15" s="1"/>
      <c r="K15" s="46" t="s">
        <v>8</v>
      </c>
      <c r="L15" s="46"/>
      <c r="M15" s="46"/>
      <c r="N15" s="26">
        <v>0</v>
      </c>
      <c r="O15" s="20"/>
    </row>
    <row r="16" spans="1:15" ht="15" customHeight="1">
      <c r="A16" s="21"/>
      <c r="B16" s="22"/>
      <c r="C16" s="23"/>
      <c r="D16" s="43" t="s">
        <v>9</v>
      </c>
      <c r="E16" s="43"/>
      <c r="F16" s="43"/>
      <c r="G16" s="26"/>
      <c r="H16" s="22"/>
      <c r="I16" s="22"/>
      <c r="J16" s="1"/>
      <c r="K16" s="46" t="s">
        <v>10</v>
      </c>
      <c r="L16" s="46"/>
      <c r="M16" s="46"/>
      <c r="N16" s="26"/>
      <c r="O16" s="20"/>
    </row>
    <row r="17" spans="1:15" ht="15" customHeight="1">
      <c r="A17" s="21"/>
      <c r="B17" s="22"/>
      <c r="C17" s="27"/>
      <c r="D17" s="43" t="s">
        <v>11</v>
      </c>
      <c r="E17" s="43"/>
      <c r="F17" s="43"/>
      <c r="G17" s="26">
        <v>0</v>
      </c>
      <c r="H17" s="22"/>
      <c r="I17" s="22"/>
      <c r="J17" s="19"/>
      <c r="K17" s="46" t="s">
        <v>12</v>
      </c>
      <c r="L17" s="46"/>
      <c r="M17" s="46"/>
      <c r="N17" s="26">
        <v>0</v>
      </c>
      <c r="O17" s="20"/>
    </row>
    <row r="18" spans="1:15" ht="15" customHeight="1">
      <c r="A18" s="21"/>
      <c r="B18" s="22"/>
      <c r="C18" s="27"/>
      <c r="D18" s="43" t="s">
        <v>13</v>
      </c>
      <c r="E18" s="43"/>
      <c r="F18" s="43"/>
      <c r="G18" s="26">
        <v>0</v>
      </c>
      <c r="H18" s="22"/>
      <c r="I18" s="22"/>
      <c r="J18" s="19"/>
      <c r="O18" s="20"/>
    </row>
    <row r="19" spans="1:15" ht="15" customHeight="1">
      <c r="A19" s="21"/>
      <c r="B19" s="22"/>
      <c r="C19" s="27"/>
      <c r="D19" s="43" t="s">
        <v>14</v>
      </c>
      <c r="E19" s="43"/>
      <c r="F19" s="43"/>
      <c r="G19" s="26">
        <v>1606677</v>
      </c>
      <c r="H19" s="22"/>
      <c r="I19" s="22"/>
      <c r="J19" s="28" t="s">
        <v>15</v>
      </c>
      <c r="K19" s="28"/>
      <c r="L19" s="28"/>
      <c r="M19" s="28"/>
      <c r="N19" s="25">
        <f>SUM(N20:N22)</f>
        <v>1642119.5</v>
      </c>
      <c r="O19" s="20"/>
    </row>
    <row r="20" spans="1:15" ht="15" customHeight="1">
      <c r="A20" s="21"/>
      <c r="B20" s="22"/>
      <c r="C20" s="27"/>
      <c r="D20" s="43" t="s">
        <v>16</v>
      </c>
      <c r="E20" s="43"/>
      <c r="F20" s="43"/>
      <c r="G20" s="26">
        <v>0</v>
      </c>
      <c r="H20" s="22"/>
      <c r="I20" s="22"/>
      <c r="J20" s="19"/>
      <c r="K20" s="27" t="s">
        <v>8</v>
      </c>
      <c r="L20" s="27"/>
      <c r="M20" s="27"/>
      <c r="N20" s="26">
        <v>0</v>
      </c>
      <c r="O20" s="20"/>
    </row>
    <row r="21" spans="1:15" ht="15" customHeight="1">
      <c r="A21" s="21"/>
      <c r="B21" s="22"/>
      <c r="C21" s="27"/>
      <c r="D21" s="43" t="s">
        <v>17</v>
      </c>
      <c r="E21" s="43"/>
      <c r="F21" s="43"/>
      <c r="G21" s="26">
        <v>0</v>
      </c>
      <c r="H21" s="22"/>
      <c r="I21" s="22"/>
      <c r="J21" s="19"/>
      <c r="K21" s="46" t="s">
        <v>10</v>
      </c>
      <c r="L21" s="46"/>
      <c r="M21" s="46"/>
      <c r="N21" s="26">
        <v>1642119.5</v>
      </c>
      <c r="O21" s="20"/>
    </row>
    <row r="22" spans="1:15" ht="28.5" customHeight="1">
      <c r="A22" s="21"/>
      <c r="B22" s="22"/>
      <c r="C22" s="27"/>
      <c r="D22" s="43" t="s">
        <v>18</v>
      </c>
      <c r="E22" s="43"/>
      <c r="F22" s="43"/>
      <c r="G22" s="26">
        <v>0</v>
      </c>
      <c r="H22" s="22"/>
      <c r="I22" s="22"/>
      <c r="J22" s="1"/>
      <c r="K22" s="46" t="s">
        <v>19</v>
      </c>
      <c r="L22" s="46"/>
      <c r="M22" s="46"/>
      <c r="N22" s="26">
        <v>0</v>
      </c>
      <c r="O22" s="20"/>
    </row>
    <row r="23" spans="1:15" ht="15" customHeight="1">
      <c r="A23" s="21"/>
      <c r="B23" s="22"/>
      <c r="C23" s="27"/>
      <c r="D23" s="43" t="s">
        <v>20</v>
      </c>
      <c r="E23" s="43"/>
      <c r="F23" s="43"/>
      <c r="G23" s="26">
        <v>0</v>
      </c>
      <c r="H23" s="22"/>
      <c r="I23" s="22"/>
      <c r="J23" s="45" t="s">
        <v>21</v>
      </c>
      <c r="K23" s="45"/>
      <c r="L23" s="45"/>
      <c r="M23" s="45"/>
      <c r="N23" s="25">
        <f>N14-N19</f>
        <v>-1642119.5</v>
      </c>
      <c r="O23" s="20"/>
    </row>
    <row r="24" spans="1:15" ht="15" customHeight="1">
      <c r="A24" s="21"/>
      <c r="B24" s="22"/>
      <c r="C24" s="27"/>
      <c r="D24" s="43" t="s">
        <v>22</v>
      </c>
      <c r="E24" s="43"/>
      <c r="F24" s="43"/>
      <c r="G24" s="26">
        <v>324743224</v>
      </c>
      <c r="H24" s="22"/>
      <c r="I24" s="22"/>
      <c r="O24" s="20"/>
    </row>
    <row r="25" spans="1:15" ht="15" customHeight="1">
      <c r="A25" s="21"/>
      <c r="B25" s="22"/>
      <c r="C25" s="27"/>
      <c r="D25" s="43" t="s">
        <v>23</v>
      </c>
      <c r="E25" s="43"/>
      <c r="F25" s="29"/>
      <c r="G25" s="26">
        <v>0</v>
      </c>
      <c r="H25" s="22"/>
      <c r="I25" s="1"/>
      <c r="O25" s="20"/>
    </row>
    <row r="26" spans="1:15" ht="15" customHeight="1">
      <c r="A26" s="21"/>
      <c r="B26" s="22"/>
      <c r="C26" s="23"/>
      <c r="D26" s="22"/>
      <c r="E26" s="23"/>
      <c r="F26" s="23"/>
      <c r="G26" s="19"/>
      <c r="H26" s="22"/>
      <c r="I26" s="45" t="s">
        <v>24</v>
      </c>
      <c r="J26" s="45"/>
      <c r="K26" s="45"/>
      <c r="L26" s="45"/>
      <c r="M26" s="45"/>
      <c r="N26" s="1"/>
      <c r="O26" s="20"/>
    </row>
    <row r="27" spans="1:15" ht="15" customHeight="1">
      <c r="A27" s="21"/>
      <c r="B27" s="22"/>
      <c r="C27" s="45" t="s">
        <v>15</v>
      </c>
      <c r="D27" s="45"/>
      <c r="E27" s="45"/>
      <c r="F27" s="45"/>
      <c r="G27" s="25">
        <f>SUM(G28:G46)</f>
        <v>321778452.26000005</v>
      </c>
      <c r="H27" s="22"/>
      <c r="I27" s="22"/>
      <c r="J27" s="23"/>
      <c r="K27" s="22"/>
      <c r="L27" s="29"/>
      <c r="M27" s="29"/>
      <c r="N27" s="24"/>
      <c r="O27" s="20"/>
    </row>
    <row r="28" spans="1:15" ht="15" customHeight="1">
      <c r="A28" s="21"/>
      <c r="B28" s="22"/>
      <c r="C28" s="28"/>
      <c r="D28" s="43" t="s">
        <v>25</v>
      </c>
      <c r="E28" s="43"/>
      <c r="F28" s="43"/>
      <c r="G28" s="26">
        <v>209396628.91</v>
      </c>
      <c r="H28" s="22"/>
      <c r="I28" s="22"/>
      <c r="J28" s="28" t="s">
        <v>6</v>
      </c>
      <c r="K28" s="28"/>
      <c r="L28" s="28"/>
      <c r="M28" s="28"/>
      <c r="N28" s="25">
        <f>N29+N32</f>
        <v>0</v>
      </c>
      <c r="O28" s="20"/>
    </row>
    <row r="29" spans="1:15" ht="15" customHeight="1">
      <c r="A29" s="21"/>
      <c r="B29" s="22"/>
      <c r="C29" s="28"/>
      <c r="D29" s="43" t="s">
        <v>26</v>
      </c>
      <c r="E29" s="43"/>
      <c r="F29" s="43"/>
      <c r="G29" s="26">
        <v>6342187.0300000003</v>
      </c>
      <c r="H29" s="22"/>
      <c r="I29" s="1"/>
      <c r="J29" s="1"/>
      <c r="K29" s="27" t="s">
        <v>27</v>
      </c>
      <c r="L29" s="27"/>
      <c r="M29" s="27"/>
      <c r="N29" s="26">
        <f>SUM(N30:N31)</f>
        <v>0</v>
      </c>
      <c r="O29" s="20"/>
    </row>
    <row r="30" spans="1:15" ht="15" customHeight="1">
      <c r="A30" s="21"/>
      <c r="B30" s="22"/>
      <c r="C30" s="28"/>
      <c r="D30" s="43" t="s">
        <v>28</v>
      </c>
      <c r="E30" s="43"/>
      <c r="F30" s="43"/>
      <c r="G30" s="26">
        <v>88530106.400000006</v>
      </c>
      <c r="H30" s="22"/>
      <c r="I30" s="22"/>
      <c r="J30" s="28"/>
      <c r="K30" s="27" t="s">
        <v>29</v>
      </c>
      <c r="L30" s="27"/>
      <c r="M30" s="27"/>
      <c r="N30" s="26">
        <v>0</v>
      </c>
      <c r="O30" s="20"/>
    </row>
    <row r="31" spans="1:15" ht="15" customHeight="1">
      <c r="A31" s="21"/>
      <c r="B31" s="22"/>
      <c r="C31" s="23"/>
      <c r="D31" s="22"/>
      <c r="E31" s="23"/>
      <c r="F31" s="23"/>
      <c r="G31" s="19"/>
      <c r="H31" s="22"/>
      <c r="I31" s="22"/>
      <c r="J31" s="28"/>
      <c r="K31" s="27" t="s">
        <v>30</v>
      </c>
      <c r="L31" s="27"/>
      <c r="M31" s="27"/>
      <c r="N31" s="26">
        <v>0</v>
      </c>
      <c r="O31" s="20"/>
    </row>
    <row r="32" spans="1:15" ht="15" customHeight="1">
      <c r="A32" s="21"/>
      <c r="B32" s="22"/>
      <c r="C32" s="28"/>
      <c r="D32" s="43" t="s">
        <v>31</v>
      </c>
      <c r="E32" s="43"/>
      <c r="F32" s="43"/>
      <c r="G32" s="26">
        <v>0</v>
      </c>
      <c r="H32" s="22"/>
      <c r="I32" s="22"/>
      <c r="J32" s="28"/>
      <c r="K32" s="46" t="s">
        <v>32</v>
      </c>
      <c r="L32" s="46"/>
      <c r="M32" s="46"/>
      <c r="N32" s="26">
        <v>0</v>
      </c>
      <c r="O32" s="20"/>
    </row>
    <row r="33" spans="1:15" ht="15" customHeight="1">
      <c r="A33" s="21"/>
      <c r="B33" s="22"/>
      <c r="C33" s="28"/>
      <c r="D33" s="43" t="s">
        <v>33</v>
      </c>
      <c r="E33" s="43"/>
      <c r="F33" s="43"/>
      <c r="G33" s="26">
        <v>0</v>
      </c>
      <c r="H33" s="22"/>
      <c r="I33" s="22"/>
      <c r="J33" s="19"/>
      <c r="O33" s="20"/>
    </row>
    <row r="34" spans="1:15" ht="15" customHeight="1">
      <c r="A34" s="21"/>
      <c r="B34" s="22"/>
      <c r="C34" s="28"/>
      <c r="D34" s="43" t="s">
        <v>34</v>
      </c>
      <c r="E34" s="43"/>
      <c r="F34" s="43"/>
      <c r="G34" s="26">
        <v>0</v>
      </c>
      <c r="H34" s="22"/>
      <c r="I34" s="22"/>
      <c r="J34" s="28" t="s">
        <v>15</v>
      </c>
      <c r="K34" s="28"/>
      <c r="L34" s="28"/>
      <c r="M34" s="28"/>
      <c r="N34" s="25">
        <f>N35+N38</f>
        <v>0</v>
      </c>
      <c r="O34" s="20"/>
    </row>
    <row r="35" spans="1:15" ht="15" customHeight="1">
      <c r="A35" s="21"/>
      <c r="B35" s="22"/>
      <c r="C35" s="28"/>
      <c r="D35" s="43" t="s">
        <v>35</v>
      </c>
      <c r="E35" s="43"/>
      <c r="F35" s="43"/>
      <c r="G35" s="26">
        <v>13823060</v>
      </c>
      <c r="H35" s="22"/>
      <c r="I35" s="22"/>
      <c r="J35" s="1"/>
      <c r="K35" s="27" t="s">
        <v>36</v>
      </c>
      <c r="L35" s="27"/>
      <c r="M35" s="27"/>
      <c r="N35" s="26">
        <f>SUM(N36:N37)</f>
        <v>0</v>
      </c>
      <c r="O35" s="20"/>
    </row>
    <row r="36" spans="1:15" ht="15" customHeight="1">
      <c r="A36" s="21"/>
      <c r="B36" s="22"/>
      <c r="C36" s="28"/>
      <c r="D36" s="43" t="s">
        <v>37</v>
      </c>
      <c r="E36" s="43"/>
      <c r="F36" s="43"/>
      <c r="G36" s="26">
        <v>0</v>
      </c>
      <c r="H36" s="22"/>
      <c r="I36" s="22"/>
      <c r="J36" s="28"/>
      <c r="K36" s="27" t="s">
        <v>29</v>
      </c>
      <c r="L36" s="27"/>
      <c r="M36" s="27"/>
      <c r="N36" s="26">
        <v>0</v>
      </c>
      <c r="O36" s="20"/>
    </row>
    <row r="37" spans="1:15" ht="15" customHeight="1">
      <c r="A37" s="21"/>
      <c r="B37" s="22"/>
      <c r="C37" s="28"/>
      <c r="D37" s="43" t="s">
        <v>38</v>
      </c>
      <c r="E37" s="43"/>
      <c r="F37" s="43"/>
      <c r="G37" s="26">
        <v>0</v>
      </c>
      <c r="H37" s="22"/>
      <c r="I37" s="1"/>
      <c r="J37" s="28"/>
      <c r="K37" s="27" t="s">
        <v>30</v>
      </c>
      <c r="L37" s="27"/>
      <c r="M37" s="27"/>
      <c r="N37" s="26">
        <v>0</v>
      </c>
      <c r="O37" s="20"/>
    </row>
    <row r="38" spans="1:15" ht="15" customHeight="1">
      <c r="A38" s="21"/>
      <c r="B38" s="22"/>
      <c r="C38" s="28"/>
      <c r="D38" s="43" t="s">
        <v>39</v>
      </c>
      <c r="E38" s="43"/>
      <c r="F38" s="43"/>
      <c r="G38" s="26">
        <v>0</v>
      </c>
      <c r="H38" s="22"/>
      <c r="I38" s="22"/>
      <c r="J38" s="28"/>
      <c r="K38" s="46" t="s">
        <v>40</v>
      </c>
      <c r="L38" s="46"/>
      <c r="M38" s="46"/>
      <c r="N38" s="26">
        <v>0</v>
      </c>
      <c r="O38" s="20"/>
    </row>
    <row r="39" spans="1:15" ht="15" customHeight="1">
      <c r="A39" s="21"/>
      <c r="B39" s="22"/>
      <c r="C39" s="28"/>
      <c r="D39" s="43" t="s">
        <v>41</v>
      </c>
      <c r="E39" s="43"/>
      <c r="F39" s="43"/>
      <c r="G39" s="26">
        <v>0</v>
      </c>
      <c r="H39" s="22"/>
      <c r="I39" s="22"/>
      <c r="J39" s="19"/>
      <c r="O39" s="20"/>
    </row>
    <row r="40" spans="1:15" ht="15" customHeight="1">
      <c r="A40" s="21"/>
      <c r="B40" s="22"/>
      <c r="C40" s="28"/>
      <c r="D40" s="43" t="s">
        <v>42</v>
      </c>
      <c r="E40" s="43"/>
      <c r="F40" s="43"/>
      <c r="G40" s="26">
        <v>0</v>
      </c>
      <c r="H40" s="22"/>
      <c r="I40" s="22"/>
      <c r="J40" s="45" t="s">
        <v>43</v>
      </c>
      <c r="K40" s="45"/>
      <c r="L40" s="45"/>
      <c r="M40" s="45"/>
      <c r="N40" s="25">
        <f>N28-N34</f>
        <v>0</v>
      </c>
      <c r="O40" s="20"/>
    </row>
    <row r="41" spans="1:15" ht="15" customHeight="1">
      <c r="A41" s="21"/>
      <c r="B41" s="22"/>
      <c r="C41" s="23"/>
      <c r="D41" s="22"/>
      <c r="E41" s="23"/>
      <c r="F41" s="23"/>
      <c r="G41" s="19"/>
      <c r="H41" s="22"/>
      <c r="I41" s="22"/>
      <c r="O41" s="20"/>
    </row>
    <row r="42" spans="1:15" ht="15" customHeight="1">
      <c r="A42" s="21"/>
      <c r="B42" s="22"/>
      <c r="C42" s="28"/>
      <c r="D42" s="43" t="s">
        <v>44</v>
      </c>
      <c r="E42" s="43"/>
      <c r="F42" s="43"/>
      <c r="G42" s="26">
        <v>0</v>
      </c>
      <c r="H42" s="22"/>
      <c r="I42" s="22"/>
      <c r="O42" s="20"/>
    </row>
    <row r="43" spans="1:15" ht="15" customHeight="1">
      <c r="A43" s="21"/>
      <c r="B43" s="22"/>
      <c r="C43" s="28"/>
      <c r="D43" s="43" t="s">
        <v>45</v>
      </c>
      <c r="E43" s="43"/>
      <c r="F43" s="43"/>
      <c r="G43" s="26">
        <v>0</v>
      </c>
      <c r="H43" s="22"/>
      <c r="I43" s="44" t="s">
        <v>46</v>
      </c>
      <c r="J43" s="44"/>
      <c r="K43" s="44"/>
      <c r="L43" s="44"/>
      <c r="M43" s="44"/>
      <c r="N43" s="30">
        <f>G48+N23+N40</f>
        <v>2929329.2399999499</v>
      </c>
      <c r="O43" s="20"/>
    </row>
    <row r="44" spans="1:15" ht="15" customHeight="1">
      <c r="A44" s="21"/>
      <c r="B44" s="22"/>
      <c r="C44" s="28"/>
      <c r="D44" s="43" t="s">
        <v>47</v>
      </c>
      <c r="E44" s="43"/>
      <c r="F44" s="43"/>
      <c r="G44" s="26">
        <v>0</v>
      </c>
      <c r="H44" s="22"/>
      <c r="O44" s="20"/>
    </row>
    <row r="45" spans="1:15" ht="15" customHeight="1">
      <c r="A45" s="21"/>
      <c r="B45" s="22"/>
      <c r="C45" s="19"/>
      <c r="D45" s="19"/>
      <c r="E45" s="19"/>
      <c r="F45" s="19"/>
      <c r="G45" s="19"/>
      <c r="H45" s="22"/>
      <c r="O45" s="20"/>
    </row>
    <row r="46" spans="1:15" ht="15" customHeight="1">
      <c r="A46" s="21"/>
      <c r="B46" s="22"/>
      <c r="C46" s="28"/>
      <c r="D46" s="43" t="s">
        <v>48</v>
      </c>
      <c r="E46" s="43"/>
      <c r="F46" s="43"/>
      <c r="G46" s="26">
        <f>4914318.31-1227848.39</f>
        <v>3686469.92</v>
      </c>
      <c r="H46" s="22"/>
      <c r="O46" s="20"/>
    </row>
    <row r="47" spans="1:15">
      <c r="A47" s="21"/>
      <c r="B47" s="22"/>
      <c r="C47" s="23"/>
      <c r="D47" s="22"/>
      <c r="E47" s="23"/>
      <c r="F47" s="23"/>
      <c r="G47" s="19"/>
      <c r="H47" s="22"/>
      <c r="I47" s="44" t="s">
        <v>49</v>
      </c>
      <c r="J47" s="44"/>
      <c r="K47" s="44"/>
      <c r="L47" s="44"/>
      <c r="M47" s="44"/>
      <c r="N47" s="30">
        <v>25775516</v>
      </c>
      <c r="O47" s="20"/>
    </row>
    <row r="48" spans="1:15" s="34" customFormat="1">
      <c r="A48" s="31"/>
      <c r="B48" s="32"/>
      <c r="C48" s="45" t="s">
        <v>50</v>
      </c>
      <c r="D48" s="45"/>
      <c r="E48" s="45"/>
      <c r="F48" s="45"/>
      <c r="G48" s="30">
        <f>G14-G27</f>
        <v>4571448.7399999499</v>
      </c>
      <c r="H48" s="32"/>
      <c r="I48" s="44" t="s">
        <v>51</v>
      </c>
      <c r="J48" s="44"/>
      <c r="K48" s="44"/>
      <c r="L48" s="44"/>
      <c r="M48" s="44"/>
      <c r="N48" s="30">
        <f>+N47+N43</f>
        <v>28704845.23999995</v>
      </c>
      <c r="O48" s="33"/>
    </row>
    <row r="49" spans="1:15" s="34" customFormat="1">
      <c r="A49" s="31"/>
      <c r="B49" s="32"/>
      <c r="C49" s="28"/>
      <c r="D49" s="28"/>
      <c r="E49" s="28"/>
      <c r="F49" s="28"/>
      <c r="G49" s="30"/>
      <c r="H49" s="32"/>
      <c r="O49" s="33"/>
    </row>
    <row r="50" spans="1:15" ht="14.25" customHeight="1">
      <c r="A50" s="35"/>
      <c r="B50" s="36"/>
      <c r="C50" s="37"/>
      <c r="D50" s="37"/>
      <c r="E50" s="37"/>
      <c r="F50" s="37"/>
      <c r="G50" s="38"/>
      <c r="H50" s="36"/>
      <c r="I50" s="39"/>
      <c r="J50" s="39"/>
      <c r="K50" s="39"/>
      <c r="L50" s="39"/>
      <c r="M50" s="39"/>
      <c r="N50" s="39"/>
      <c r="O50" s="40"/>
    </row>
    <row r="51" spans="1:15" ht="14.25" customHeight="1">
      <c r="A51" s="22"/>
      <c r="H51" s="22"/>
      <c r="I51" s="22"/>
      <c r="J51" s="19"/>
      <c r="K51" s="19"/>
      <c r="L51" s="19"/>
      <c r="M51" s="19"/>
      <c r="N51" s="24"/>
      <c r="O51" s="1"/>
    </row>
    <row r="52" spans="1:15" ht="6" customHeight="1">
      <c r="A52" s="22"/>
      <c r="H52" s="22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41" t="s">
        <v>52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2"/>
      <c r="O53" s="1"/>
    </row>
    <row r="54" spans="1:15" ht="22.5" customHeight="1">
      <c r="A54" s="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2"/>
      <c r="O54" s="1"/>
    </row>
  </sheetData>
  <mergeCells count="54">
    <mergeCell ref="E1:N1"/>
    <mergeCell ref="E2:N2"/>
    <mergeCell ref="E3:N3"/>
    <mergeCell ref="E4:N4"/>
    <mergeCell ref="B6:D6"/>
    <mergeCell ref="E6:N6"/>
    <mergeCell ref="B9:E9"/>
    <mergeCell ref="I9:L9"/>
    <mergeCell ref="B12:F12"/>
    <mergeCell ref="I12:M12"/>
    <mergeCell ref="C14:F14"/>
    <mergeCell ref="J14:M14"/>
    <mergeCell ref="K21:M21"/>
    <mergeCell ref="D22:F22"/>
    <mergeCell ref="K22:M22"/>
    <mergeCell ref="D15:F15"/>
    <mergeCell ref="K15:M15"/>
    <mergeCell ref="D16:F16"/>
    <mergeCell ref="K16:M16"/>
    <mergeCell ref="D17:F17"/>
    <mergeCell ref="K17:M17"/>
    <mergeCell ref="C27:F27"/>
    <mergeCell ref="D18:F18"/>
    <mergeCell ref="D19:F19"/>
    <mergeCell ref="D20:F20"/>
    <mergeCell ref="D21:F21"/>
    <mergeCell ref="D23:F23"/>
    <mergeCell ref="J23:M23"/>
    <mergeCell ref="D24:F24"/>
    <mergeCell ref="D25:E25"/>
    <mergeCell ref="I26:M26"/>
    <mergeCell ref="K38:M38"/>
    <mergeCell ref="D28:F28"/>
    <mergeCell ref="D29:F29"/>
    <mergeCell ref="D30:F30"/>
    <mergeCell ref="D32:F32"/>
    <mergeCell ref="K32:M32"/>
    <mergeCell ref="D33:F33"/>
    <mergeCell ref="D34:F34"/>
    <mergeCell ref="D35:F35"/>
    <mergeCell ref="D36:F36"/>
    <mergeCell ref="D37:F37"/>
    <mergeCell ref="D38:F38"/>
    <mergeCell ref="D39:F39"/>
    <mergeCell ref="D40:F40"/>
    <mergeCell ref="J40:M40"/>
    <mergeCell ref="D42:F42"/>
    <mergeCell ref="D43:F43"/>
    <mergeCell ref="I43:M43"/>
    <mergeCell ref="D44:F44"/>
    <mergeCell ref="D46:F46"/>
    <mergeCell ref="I47:M47"/>
    <mergeCell ref="C48:F48"/>
    <mergeCell ref="I48:M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ottofrodriguezalonso</dc:creator>
  <cp:lastModifiedBy>ottofrodriguezalonso</cp:lastModifiedBy>
  <dcterms:created xsi:type="dcterms:W3CDTF">2018-02-08T22:57:21Z</dcterms:created>
  <dcterms:modified xsi:type="dcterms:W3CDTF">2018-02-09T17:01:52Z</dcterms:modified>
</cp:coreProperties>
</file>