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H48" i="1"/>
  <c r="H40"/>
  <c r="H33"/>
  <c r="H28"/>
  <c r="D26"/>
  <c r="H17"/>
  <c r="H12"/>
  <c r="D12"/>
  <c r="D33" l="1"/>
  <c r="H51"/>
  <c r="H53" l="1"/>
</calcChain>
</file>

<file path=xl/sharedStrings.xml><?xml version="1.0" encoding="utf-8"?>
<sst xmlns="http://schemas.openxmlformats.org/spreadsheetml/2006/main" count="65" uniqueCount="63">
  <si>
    <t>Cuenta  Pública 2017</t>
  </si>
  <si>
    <t>Estado de Actividades</t>
  </si>
  <si>
    <t>(Pesos)</t>
  </si>
  <si>
    <t>Ente Público:</t>
  </si>
  <si>
    <t>Poder Ejecutivo / Legislativo / Judicial / Autónomo / Sector Paraestatal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</si>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</sst>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0_ ;\-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b/>
      <sz val="9"/>
      <color theme="1"/>
      <name val="Soberana Sans"/>
      <family val="3"/>
    </font>
    <font>
      <sz val="9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name val="Soberana Sans"/>
      <family val="3"/>
    </font>
    <font>
      <b/>
      <i/>
      <sz val="9"/>
      <name val="Soberana Sans"/>
      <family val="3"/>
    </font>
    <font>
      <i/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3" fillId="2" borderId="0" xfId="0" applyFont="1" applyFill="1" applyBorder="1"/>
    <xf numFmtId="0" fontId="5" fillId="2" borderId="0" xfId="2" applyFont="1" applyFill="1" applyBorder="1" applyAlignment="1"/>
    <xf numFmtId="0" fontId="3" fillId="2" borderId="0" xfId="0" applyFont="1" applyFill="1"/>
    <xf numFmtId="0" fontId="6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/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165" fontId="9" fillId="3" borderId="4" xfId="1" applyNumberFormat="1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/>
    <xf numFmtId="0" fontId="5" fillId="2" borderId="5" xfId="0" applyFont="1" applyFill="1" applyBorder="1" applyAlignment="1"/>
    <xf numFmtId="3" fontId="7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horizontal="left" vertical="top"/>
    </xf>
    <xf numFmtId="3" fontId="7" fillId="2" borderId="0" xfId="1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>
      <alignment vertical="top"/>
    </xf>
    <xf numFmtId="0" fontId="11" fillId="2" borderId="5" xfId="0" applyFont="1" applyFill="1" applyBorder="1" applyAlignment="1">
      <alignment horizontal="left" vertical="top"/>
    </xf>
    <xf numFmtId="3" fontId="11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3" fillId="2" borderId="5" xfId="0" applyFont="1" applyFill="1" applyBorder="1"/>
    <xf numFmtId="3" fontId="11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/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/>
    <xf numFmtId="43" fontId="7" fillId="2" borderId="1" xfId="1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0" fontId="11" fillId="2" borderId="0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2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9" fillId="3" borderId="4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109539</xdr:colOff>
      <xdr:row>0</xdr:row>
      <xdr:rowOff>138113</xdr:rowOff>
    </xdr:from>
    <xdr:to>
      <xdr:col>0</xdr:col>
      <xdr:colOff>719139</xdr:colOff>
      <xdr:row>5</xdr:row>
      <xdr:rowOff>142876</xdr:rowOff>
    </xdr:to>
    <xdr:pic>
      <xdr:nvPicPr>
        <xdr:cNvPr id="2" name="Imagen 1" descr="Resultado de imagen para logotipo del congreso de chihuahu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539" y="138113"/>
          <a:ext cx="609600" cy="9572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zoomScale="120" zoomScaleNormal="120" workbookViewId="0">
      <selection activeCell="C4" sqref="C4:H4"/>
    </sheetView>
  </sheetViews>
  <sheetFormatPr baseColWidth="10" defaultRowHeight="15"/>
  <cols>
    <col min="2" max="2" width="29.85546875" customWidth="1"/>
    <col min="3" max="3" width="8.28515625" customWidth="1"/>
    <col min="4" max="4" width="12.140625" customWidth="1"/>
    <col min="5" max="5" width="15.42578125" style="1" customWidth="1"/>
    <col min="6" max="6" width="9.85546875" customWidth="1"/>
  </cols>
  <sheetData>
    <row r="1" spans="1:8">
      <c r="A1" s="3"/>
      <c r="B1" s="4"/>
      <c r="C1" s="56" t="s">
        <v>0</v>
      </c>
      <c r="D1" s="56"/>
      <c r="E1" s="56"/>
      <c r="F1" s="56"/>
      <c r="G1" s="56"/>
      <c r="H1" s="56"/>
    </row>
    <row r="2" spans="1:8">
      <c r="A2" s="5"/>
      <c r="B2" s="6"/>
      <c r="C2" s="56" t="s">
        <v>1</v>
      </c>
      <c r="D2" s="56"/>
      <c r="E2" s="56"/>
      <c r="F2" s="56"/>
      <c r="G2" s="56"/>
      <c r="H2" s="56"/>
    </row>
    <row r="3" spans="1:8">
      <c r="A3" s="5"/>
      <c r="B3" s="6"/>
      <c r="C3" s="56" t="s">
        <v>62</v>
      </c>
      <c r="D3" s="56"/>
      <c r="E3" s="56"/>
      <c r="F3" s="56"/>
      <c r="G3" s="56"/>
      <c r="H3" s="56"/>
    </row>
    <row r="4" spans="1:8">
      <c r="A4" s="5"/>
      <c r="B4" s="6"/>
      <c r="C4" s="56" t="s">
        <v>2</v>
      </c>
      <c r="D4" s="56"/>
      <c r="E4" s="56"/>
      <c r="F4" s="56"/>
      <c r="G4" s="56"/>
      <c r="H4" s="56"/>
    </row>
    <row r="5" spans="1:8">
      <c r="A5" s="7"/>
      <c r="B5" s="7"/>
      <c r="C5" s="8"/>
      <c r="D5" s="8"/>
      <c r="E5" s="8"/>
      <c r="F5" s="8"/>
      <c r="G5" s="8"/>
      <c r="H5" s="3"/>
    </row>
    <row r="6" spans="1:8">
      <c r="A6" s="7"/>
      <c r="B6" s="9" t="s">
        <v>3</v>
      </c>
      <c r="C6" s="57" t="s">
        <v>4</v>
      </c>
      <c r="D6" s="57"/>
      <c r="E6" s="57"/>
      <c r="F6" s="57"/>
      <c r="G6" s="57"/>
      <c r="H6" s="57"/>
    </row>
    <row r="7" spans="1:8">
      <c r="A7" s="7"/>
      <c r="B7" s="10"/>
      <c r="C7" s="10"/>
      <c r="D7" s="10"/>
      <c r="E7" s="8"/>
      <c r="F7" s="11"/>
      <c r="G7" s="11"/>
      <c r="H7" s="3"/>
    </row>
    <row r="8" spans="1:8">
      <c r="A8" s="12"/>
      <c r="B8" s="12"/>
      <c r="C8" s="12"/>
      <c r="D8" s="13"/>
      <c r="E8" s="14"/>
      <c r="F8" s="11"/>
      <c r="G8" s="11"/>
      <c r="H8" s="3"/>
    </row>
    <row r="9" spans="1:8">
      <c r="A9" s="15"/>
      <c r="B9" s="58" t="s">
        <v>5</v>
      </c>
      <c r="C9" s="58"/>
      <c r="D9" s="16">
        <v>2017</v>
      </c>
      <c r="E9" s="17"/>
      <c r="F9" s="58" t="s">
        <v>5</v>
      </c>
      <c r="G9" s="58"/>
      <c r="H9" s="16">
        <v>2017</v>
      </c>
    </row>
    <row r="10" spans="1:8">
      <c r="A10" s="18"/>
      <c r="B10" s="19"/>
      <c r="C10" s="19"/>
      <c r="D10" s="20"/>
      <c r="E10" s="11"/>
      <c r="F10" s="11"/>
      <c r="G10" s="11"/>
      <c r="H10" s="3"/>
    </row>
    <row r="11" spans="1:8">
      <c r="A11" s="21"/>
      <c r="B11" s="55" t="s">
        <v>6</v>
      </c>
      <c r="C11" s="55"/>
      <c r="D11" s="22"/>
      <c r="E11" s="23"/>
      <c r="F11" s="55" t="s">
        <v>7</v>
      </c>
      <c r="G11" s="55"/>
      <c r="H11" s="22"/>
    </row>
    <row r="12" spans="1:8">
      <c r="A12" s="24"/>
      <c r="B12" s="52" t="s">
        <v>8</v>
      </c>
      <c r="C12" s="52"/>
      <c r="D12" s="25">
        <f>SUM(D13:D20)</f>
        <v>1550691.42</v>
      </c>
      <c r="E12" s="23"/>
      <c r="F12" s="55" t="s">
        <v>9</v>
      </c>
      <c r="G12" s="55"/>
      <c r="H12" s="25">
        <f>SUM(H13:H15)</f>
        <v>304268922.34000003</v>
      </c>
    </row>
    <row r="13" spans="1:8">
      <c r="A13" s="26"/>
      <c r="B13" s="51" t="s">
        <v>10</v>
      </c>
      <c r="C13" s="51"/>
      <c r="D13" s="27">
        <v>0</v>
      </c>
      <c r="E13" s="23"/>
      <c r="F13" s="51" t="s">
        <v>11</v>
      </c>
      <c r="G13" s="51"/>
      <c r="H13" s="2">
        <v>209396628.91</v>
      </c>
    </row>
    <row r="14" spans="1:8">
      <c r="A14" s="26"/>
      <c r="B14" s="51" t="s">
        <v>12</v>
      </c>
      <c r="C14" s="51"/>
      <c r="D14" s="27">
        <v>0</v>
      </c>
      <c r="E14" s="23"/>
      <c r="F14" s="51" t="s">
        <v>13</v>
      </c>
      <c r="G14" s="51"/>
      <c r="H14" s="2">
        <v>6342187.0300000003</v>
      </c>
    </row>
    <row r="15" spans="1:8">
      <c r="A15" s="26"/>
      <c r="B15" s="51" t="s">
        <v>14</v>
      </c>
      <c r="C15" s="51"/>
      <c r="D15" s="27">
        <v>0</v>
      </c>
      <c r="E15" s="23"/>
      <c r="F15" s="51" t="s">
        <v>15</v>
      </c>
      <c r="G15" s="51"/>
      <c r="H15" s="2">
        <v>88530106.400000006</v>
      </c>
    </row>
    <row r="16" spans="1:8">
      <c r="A16" s="26"/>
      <c r="B16" s="51" t="s">
        <v>16</v>
      </c>
      <c r="C16" s="51"/>
      <c r="D16" s="27">
        <v>0</v>
      </c>
      <c r="E16" s="23"/>
      <c r="F16" s="28"/>
      <c r="G16" s="29"/>
      <c r="H16" s="30"/>
    </row>
    <row r="17" spans="1:8">
      <c r="A17" s="26"/>
      <c r="B17" s="51" t="s">
        <v>17</v>
      </c>
      <c r="C17" s="51"/>
      <c r="D17" s="27">
        <v>1550691.42</v>
      </c>
      <c r="E17" s="23"/>
      <c r="F17" s="55" t="s">
        <v>18</v>
      </c>
      <c r="G17" s="55"/>
      <c r="H17" s="25">
        <f>SUM(H18:H26)</f>
        <v>13823060</v>
      </c>
    </row>
    <row r="18" spans="1:8">
      <c r="A18" s="26"/>
      <c r="B18" s="51" t="s">
        <v>19</v>
      </c>
      <c r="C18" s="51"/>
      <c r="D18" s="27">
        <v>0</v>
      </c>
      <c r="E18" s="23"/>
      <c r="F18" s="51" t="s">
        <v>20</v>
      </c>
      <c r="G18" s="51"/>
      <c r="H18" s="27">
        <v>0</v>
      </c>
    </row>
    <row r="19" spans="1:8">
      <c r="A19" s="26"/>
      <c r="B19" s="51" t="s">
        <v>21</v>
      </c>
      <c r="C19" s="51"/>
      <c r="D19" s="27">
        <v>0</v>
      </c>
      <c r="E19" s="23"/>
      <c r="F19" s="51" t="s">
        <v>22</v>
      </c>
      <c r="G19" s="51"/>
      <c r="H19" s="27">
        <v>0</v>
      </c>
    </row>
    <row r="20" spans="1:8">
      <c r="A20" s="26"/>
      <c r="B20" s="54" t="s">
        <v>23</v>
      </c>
      <c r="C20" s="54"/>
      <c r="D20" s="27">
        <v>0</v>
      </c>
      <c r="E20" s="23"/>
      <c r="F20" s="51" t="s">
        <v>24</v>
      </c>
      <c r="G20" s="51"/>
      <c r="H20" s="27">
        <v>0</v>
      </c>
    </row>
    <row r="21" spans="1:8">
      <c r="A21" s="24"/>
      <c r="B21" s="28"/>
      <c r="C21" s="29"/>
      <c r="D21" s="30"/>
      <c r="E21" s="23"/>
      <c r="F21" s="51" t="s">
        <v>25</v>
      </c>
      <c r="G21" s="51"/>
      <c r="H21" s="2">
        <v>13823060</v>
      </c>
    </row>
    <row r="22" spans="1:8">
      <c r="A22" s="24"/>
      <c r="B22" s="52" t="s">
        <v>26</v>
      </c>
      <c r="C22" s="52"/>
      <c r="D22" s="25">
        <v>324743223.77999997</v>
      </c>
      <c r="E22" s="23"/>
      <c r="F22" s="51" t="s">
        <v>27</v>
      </c>
      <c r="G22" s="51"/>
      <c r="H22" s="27">
        <v>0</v>
      </c>
    </row>
    <row r="23" spans="1:8">
      <c r="A23" s="26"/>
      <c r="B23" s="51" t="s">
        <v>28</v>
      </c>
      <c r="C23" s="51"/>
      <c r="D23" s="31">
        <v>0</v>
      </c>
      <c r="E23" s="23"/>
      <c r="F23" s="51" t="s">
        <v>29</v>
      </c>
      <c r="G23" s="51"/>
      <c r="H23" s="27">
        <v>0</v>
      </c>
    </row>
    <row r="24" spans="1:8">
      <c r="A24" s="26"/>
      <c r="B24" s="51" t="s">
        <v>30</v>
      </c>
      <c r="C24" s="51"/>
      <c r="D24" s="27">
        <v>0</v>
      </c>
      <c r="E24" s="23"/>
      <c r="F24" s="51" t="s">
        <v>31</v>
      </c>
      <c r="G24" s="51"/>
      <c r="H24" s="27">
        <v>0</v>
      </c>
    </row>
    <row r="25" spans="1:8">
      <c r="A25" s="24"/>
      <c r="B25" s="28"/>
      <c r="C25" s="29"/>
      <c r="D25" s="30"/>
      <c r="E25" s="23"/>
      <c r="F25" s="51" t="s">
        <v>32</v>
      </c>
      <c r="G25" s="51"/>
      <c r="H25" s="27">
        <v>0</v>
      </c>
    </row>
    <row r="26" spans="1:8">
      <c r="A26" s="26"/>
      <c r="B26" s="52" t="s">
        <v>33</v>
      </c>
      <c r="C26" s="52"/>
      <c r="D26" s="25">
        <f>SUM(D27:D31)</f>
        <v>55985.13</v>
      </c>
      <c r="E26" s="23"/>
      <c r="F26" s="51" t="s">
        <v>34</v>
      </c>
      <c r="G26" s="51"/>
      <c r="H26" s="27">
        <v>0</v>
      </c>
    </row>
    <row r="27" spans="1:8">
      <c r="A27" s="26"/>
      <c r="B27" s="51" t="s">
        <v>35</v>
      </c>
      <c r="C27" s="51"/>
      <c r="D27" s="27">
        <v>0</v>
      </c>
      <c r="E27" s="23"/>
      <c r="F27" s="28"/>
      <c r="G27" s="29"/>
      <c r="H27" s="30"/>
    </row>
    <row r="28" spans="1:8">
      <c r="A28" s="26"/>
      <c r="B28" s="51" t="s">
        <v>36</v>
      </c>
      <c r="C28" s="51"/>
      <c r="D28" s="27">
        <v>0</v>
      </c>
      <c r="E28" s="23"/>
      <c r="F28" s="52" t="s">
        <v>28</v>
      </c>
      <c r="G28" s="52"/>
      <c r="H28" s="25">
        <f>SUM(H29:H31)</f>
        <v>0</v>
      </c>
    </row>
    <row r="29" spans="1:8">
      <c r="A29" s="26"/>
      <c r="B29" s="54" t="s">
        <v>37</v>
      </c>
      <c r="C29" s="54"/>
      <c r="D29" s="27">
        <v>0</v>
      </c>
      <c r="E29" s="23"/>
      <c r="F29" s="51" t="s">
        <v>38</v>
      </c>
      <c r="G29" s="51"/>
      <c r="H29" s="27">
        <v>0</v>
      </c>
    </row>
    <row r="30" spans="1:8">
      <c r="A30" s="26"/>
      <c r="B30" s="51" t="s">
        <v>39</v>
      </c>
      <c r="C30" s="51"/>
      <c r="D30" s="27">
        <v>0</v>
      </c>
      <c r="E30" s="23"/>
      <c r="F30" s="51" t="s">
        <v>40</v>
      </c>
      <c r="G30" s="51"/>
      <c r="H30" s="27">
        <v>0</v>
      </c>
    </row>
    <row r="31" spans="1:8">
      <c r="A31" s="26"/>
      <c r="B31" s="51" t="s">
        <v>41</v>
      </c>
      <c r="C31" s="51"/>
      <c r="D31" s="27">
        <v>55985.13</v>
      </c>
      <c r="E31" s="23"/>
      <c r="F31" s="51" t="s">
        <v>42</v>
      </c>
      <c r="G31" s="51"/>
      <c r="H31" s="27">
        <v>0</v>
      </c>
    </row>
    <row r="32" spans="1:8">
      <c r="A32" s="24"/>
      <c r="B32" s="28"/>
      <c r="C32" s="32"/>
      <c r="D32" s="22"/>
      <c r="E32" s="23"/>
      <c r="F32" s="28"/>
      <c r="G32" s="29"/>
      <c r="H32" s="30"/>
    </row>
    <row r="33" spans="1:8">
      <c r="A33" s="33"/>
      <c r="B33" s="53" t="s">
        <v>43</v>
      </c>
      <c r="C33" s="53"/>
      <c r="D33" s="34">
        <f>D12+D22+D26</f>
        <v>326349900.32999998</v>
      </c>
      <c r="E33" s="35"/>
      <c r="F33" s="55" t="s">
        <v>44</v>
      </c>
      <c r="G33" s="55"/>
      <c r="H33" s="36">
        <f>SUM(H34:H38)</f>
        <v>0</v>
      </c>
    </row>
    <row r="34" spans="1:8">
      <c r="A34" s="24"/>
      <c r="B34" s="53"/>
      <c r="C34" s="53"/>
      <c r="D34" s="22"/>
      <c r="E34" s="23"/>
      <c r="F34" s="51" t="s">
        <v>45</v>
      </c>
      <c r="G34" s="51"/>
      <c r="H34" s="27">
        <v>0</v>
      </c>
    </row>
    <row r="35" spans="1:8">
      <c r="A35" s="37"/>
      <c r="B35" s="23"/>
      <c r="C35" s="23"/>
      <c r="D35" s="23"/>
      <c r="E35" s="23"/>
      <c r="F35" s="51" t="s">
        <v>46</v>
      </c>
      <c r="G35" s="51"/>
      <c r="H35" s="27">
        <v>0</v>
      </c>
    </row>
    <row r="36" spans="1:8">
      <c r="A36" s="37"/>
      <c r="B36" s="23"/>
      <c r="C36" s="23"/>
      <c r="D36" s="23"/>
      <c r="E36" s="23"/>
      <c r="F36" s="51" t="s">
        <v>47</v>
      </c>
      <c r="G36" s="51"/>
      <c r="H36" s="27">
        <v>0</v>
      </c>
    </row>
    <row r="37" spans="1:8">
      <c r="A37" s="37"/>
      <c r="B37" s="23"/>
      <c r="C37" s="23"/>
      <c r="D37" s="23"/>
      <c r="E37" s="23"/>
      <c r="F37" s="51" t="s">
        <v>48</v>
      </c>
      <c r="G37" s="51"/>
      <c r="H37" s="27">
        <v>0</v>
      </c>
    </row>
    <row r="38" spans="1:8">
      <c r="A38" s="37"/>
      <c r="B38" s="23"/>
      <c r="C38" s="23"/>
      <c r="D38" s="23"/>
      <c r="E38" s="23"/>
      <c r="F38" s="51" t="s">
        <v>49</v>
      </c>
      <c r="G38" s="51"/>
      <c r="H38" s="27">
        <v>0</v>
      </c>
    </row>
    <row r="39" spans="1:8">
      <c r="A39" s="37"/>
      <c r="B39" s="23"/>
      <c r="C39" s="23"/>
      <c r="D39" s="23"/>
      <c r="E39" s="23"/>
      <c r="F39" s="28"/>
      <c r="G39" s="29"/>
      <c r="H39" s="30"/>
    </row>
    <row r="40" spans="1:8">
      <c r="A40" s="37"/>
      <c r="B40" s="23"/>
      <c r="C40" s="23"/>
      <c r="D40" s="23"/>
      <c r="E40" s="23"/>
      <c r="F40" s="52" t="s">
        <v>50</v>
      </c>
      <c r="G40" s="52"/>
      <c r="H40" s="36">
        <f>SUM(H41:H46)</f>
        <v>4914318.3099999996</v>
      </c>
    </row>
    <row r="41" spans="1:8">
      <c r="A41" s="37"/>
      <c r="B41" s="23"/>
      <c r="C41" s="23"/>
      <c r="D41" s="23"/>
      <c r="E41" s="23"/>
      <c r="F41" s="54" t="s">
        <v>51</v>
      </c>
      <c r="G41" s="54"/>
      <c r="H41" s="2">
        <v>4914318.3099999996</v>
      </c>
    </row>
    <row r="42" spans="1:8">
      <c r="A42" s="37"/>
      <c r="B42" s="23"/>
      <c r="C42" s="23"/>
      <c r="D42" s="23"/>
      <c r="E42" s="23"/>
      <c r="F42" s="51" t="s">
        <v>52</v>
      </c>
      <c r="G42" s="51"/>
      <c r="H42" s="27">
        <v>0</v>
      </c>
    </row>
    <row r="43" spans="1:8">
      <c r="A43" s="37"/>
      <c r="B43" s="23"/>
      <c r="C43" s="23"/>
      <c r="D43" s="23"/>
      <c r="E43" s="23"/>
      <c r="F43" s="51" t="s">
        <v>53</v>
      </c>
      <c r="G43" s="51"/>
      <c r="H43" s="27">
        <v>0</v>
      </c>
    </row>
    <row r="44" spans="1:8">
      <c r="A44" s="37"/>
      <c r="B44" s="23"/>
      <c r="C44" s="23"/>
      <c r="D44" s="23"/>
      <c r="E44" s="23"/>
      <c r="F44" s="54" t="s">
        <v>54</v>
      </c>
      <c r="G44" s="54"/>
      <c r="H44" s="27">
        <v>0</v>
      </c>
    </row>
    <row r="45" spans="1:8">
      <c r="A45" s="37"/>
      <c r="B45" s="23"/>
      <c r="C45" s="23"/>
      <c r="D45" s="23"/>
      <c r="E45" s="23"/>
      <c r="F45" s="51" t="s">
        <v>55</v>
      </c>
      <c r="G45" s="51"/>
      <c r="H45" s="27">
        <v>0</v>
      </c>
    </row>
    <row r="46" spans="1:8">
      <c r="A46" s="37"/>
      <c r="B46" s="23"/>
      <c r="C46" s="23"/>
      <c r="D46" s="23"/>
      <c r="E46" s="23"/>
      <c r="F46" s="51" t="s">
        <v>56</v>
      </c>
      <c r="G46" s="51"/>
      <c r="H46" s="27">
        <v>0</v>
      </c>
    </row>
    <row r="47" spans="1:8">
      <c r="A47" s="37"/>
      <c r="B47" s="23"/>
      <c r="C47" s="23"/>
      <c r="D47" s="23"/>
      <c r="E47" s="23"/>
      <c r="F47" s="28"/>
      <c r="G47" s="29"/>
      <c r="H47" s="30"/>
    </row>
    <row r="48" spans="1:8">
      <c r="A48" s="37"/>
      <c r="B48" s="23"/>
      <c r="C48" s="23"/>
      <c r="D48" s="23"/>
      <c r="E48" s="23"/>
      <c r="F48" s="52" t="s">
        <v>57</v>
      </c>
      <c r="G48" s="52"/>
      <c r="H48" s="36">
        <f>SUM(H49)</f>
        <v>0</v>
      </c>
    </row>
    <row r="49" spans="1:8">
      <c r="A49" s="37"/>
      <c r="B49" s="23"/>
      <c r="C49" s="23"/>
      <c r="D49" s="23"/>
      <c r="E49" s="23"/>
      <c r="F49" s="51" t="s">
        <v>58</v>
      </c>
      <c r="G49" s="51"/>
      <c r="H49" s="27">
        <v>0</v>
      </c>
    </row>
    <row r="50" spans="1:8">
      <c r="A50" s="37"/>
      <c r="B50" s="23"/>
      <c r="C50" s="23"/>
      <c r="D50" s="23"/>
      <c r="E50" s="23"/>
      <c r="F50" s="28"/>
      <c r="G50" s="29"/>
      <c r="H50" s="30"/>
    </row>
    <row r="51" spans="1:8">
      <c r="A51" s="37"/>
      <c r="B51" s="23"/>
      <c r="C51" s="23"/>
      <c r="D51" s="23"/>
      <c r="E51" s="23"/>
      <c r="F51" s="53" t="s">
        <v>59</v>
      </c>
      <c r="G51" s="53"/>
      <c r="H51" s="38">
        <f>H12+H17+H28+H33+H40+H48</f>
        <v>323006300.65000004</v>
      </c>
    </row>
    <row r="52" spans="1:8">
      <c r="A52" s="37"/>
      <c r="B52" s="23"/>
      <c r="C52" s="23"/>
      <c r="D52" s="23"/>
      <c r="E52" s="23"/>
      <c r="F52" s="39"/>
      <c r="G52" s="39"/>
      <c r="H52" s="30"/>
    </row>
    <row r="53" spans="1:8">
      <c r="A53" s="37"/>
      <c r="B53" s="23"/>
      <c r="C53" s="23"/>
      <c r="D53" s="23"/>
      <c r="E53" s="23"/>
      <c r="F53" s="48" t="s">
        <v>60</v>
      </c>
      <c r="G53" s="48"/>
      <c r="H53" s="38">
        <f>D33-H51</f>
        <v>3343599.6799999475</v>
      </c>
    </row>
    <row r="54" spans="1:8">
      <c r="A54" s="40"/>
      <c r="B54" s="41"/>
      <c r="C54" s="41"/>
      <c r="D54" s="41"/>
      <c r="E54" s="41"/>
      <c r="F54" s="42"/>
      <c r="G54" s="42"/>
      <c r="H54" s="41"/>
    </row>
    <row r="55" spans="1:8">
      <c r="A55" s="3"/>
      <c r="B55" s="3"/>
      <c r="C55" s="3"/>
      <c r="D55" s="3"/>
      <c r="E55" s="3"/>
      <c r="F55" s="11"/>
      <c r="G55" s="11"/>
      <c r="H55" s="3"/>
    </row>
    <row r="56" spans="1:8">
      <c r="A56" s="41"/>
      <c r="B56" s="43"/>
      <c r="C56" s="44"/>
      <c r="D56" s="45"/>
      <c r="E56" s="41"/>
      <c r="F56" s="46"/>
      <c r="G56" s="47"/>
      <c r="H56" s="45"/>
    </row>
    <row r="57" spans="1:8">
      <c r="A57" s="49" t="s">
        <v>61</v>
      </c>
      <c r="B57" s="49"/>
      <c r="C57" s="49"/>
      <c r="D57" s="49"/>
      <c r="E57" s="49"/>
      <c r="F57" s="49"/>
      <c r="G57" s="49"/>
      <c r="H57" s="49"/>
    </row>
    <row r="58" spans="1:8" ht="15" customHeight="1">
      <c r="A58" s="50"/>
      <c r="B58" s="50"/>
      <c r="C58" s="50"/>
      <c r="D58" s="50"/>
      <c r="E58" s="50"/>
      <c r="F58" s="50"/>
      <c r="G58" s="50"/>
      <c r="H58" s="50"/>
    </row>
  </sheetData>
  <mergeCells count="65">
    <mergeCell ref="C1:H1"/>
    <mergeCell ref="C2:H2"/>
    <mergeCell ref="C3:H3"/>
    <mergeCell ref="F35:G35"/>
    <mergeCell ref="F36:G36"/>
    <mergeCell ref="F37:G37"/>
    <mergeCell ref="F38:G38"/>
    <mergeCell ref="B23:C23"/>
    <mergeCell ref="B27:C27"/>
    <mergeCell ref="B28:C28"/>
    <mergeCell ref="B31:C31"/>
    <mergeCell ref="C4:H4"/>
    <mergeCell ref="C6:H6"/>
    <mergeCell ref="B9:C9"/>
    <mergeCell ref="F9:G9"/>
    <mergeCell ref="B11:C11"/>
    <mergeCell ref="F11:G11"/>
    <mergeCell ref="F12:G12"/>
    <mergeCell ref="B13:C13"/>
    <mergeCell ref="F13:G13"/>
    <mergeCell ref="B14:C14"/>
    <mergeCell ref="F14:G14"/>
    <mergeCell ref="B12:C12"/>
    <mergeCell ref="F15:G15"/>
    <mergeCell ref="B16:C16"/>
    <mergeCell ref="B17:C17"/>
    <mergeCell ref="F17:G17"/>
    <mergeCell ref="B18:C18"/>
    <mergeCell ref="F18:G18"/>
    <mergeCell ref="B15:C15"/>
    <mergeCell ref="F19:G19"/>
    <mergeCell ref="B20:C20"/>
    <mergeCell ref="F20:G20"/>
    <mergeCell ref="F21:G21"/>
    <mergeCell ref="B22:C22"/>
    <mergeCell ref="F22:G22"/>
    <mergeCell ref="B19:C19"/>
    <mergeCell ref="F23:G23"/>
    <mergeCell ref="B24:C24"/>
    <mergeCell ref="F24:G24"/>
    <mergeCell ref="F25:G25"/>
    <mergeCell ref="B26:C26"/>
    <mergeCell ref="F26:G26"/>
    <mergeCell ref="F28:G28"/>
    <mergeCell ref="B29:C29"/>
    <mergeCell ref="F29:G29"/>
    <mergeCell ref="B30:C30"/>
    <mergeCell ref="F30:G30"/>
    <mergeCell ref="F31:G31"/>
    <mergeCell ref="B33:C33"/>
    <mergeCell ref="F33:G33"/>
    <mergeCell ref="B34:C34"/>
    <mergeCell ref="F34:G34"/>
    <mergeCell ref="F40:G40"/>
    <mergeCell ref="F41:G41"/>
    <mergeCell ref="F42:G42"/>
    <mergeCell ref="F43:G43"/>
    <mergeCell ref="F44:G44"/>
    <mergeCell ref="F53:G53"/>
    <mergeCell ref="A57:H58"/>
    <mergeCell ref="F45:G45"/>
    <mergeCell ref="F46:G46"/>
    <mergeCell ref="F48:G48"/>
    <mergeCell ref="F49:G49"/>
    <mergeCell ref="F51:G51"/>
  </mergeCells>
  <pageMargins left="0.8" right="0.7" top="0.5" bottom="0.6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Cecilia Guaderrama Diaz</dc:creator>
  <cp:lastModifiedBy>ottofrodriguezalonso</cp:lastModifiedBy>
  <cp:lastPrinted>2017-10-07T01:06:25Z</cp:lastPrinted>
  <dcterms:created xsi:type="dcterms:W3CDTF">2017-04-04T20:21:38Z</dcterms:created>
  <dcterms:modified xsi:type="dcterms:W3CDTF">2018-02-09T17:00:13Z</dcterms:modified>
</cp:coreProperties>
</file>