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H48" i="1"/>
  <c r="H40"/>
  <c r="H33"/>
  <c r="H28"/>
  <c r="H12"/>
  <c r="H51" s="1"/>
  <c r="D12"/>
  <c r="D33" s="1"/>
  <c r="H53" l="1"/>
</calcChain>
</file>

<file path=xl/sharedStrings.xml><?xml version="1.0" encoding="utf-8"?>
<sst xmlns="http://schemas.openxmlformats.org/spreadsheetml/2006/main" count="65" uniqueCount="63">
  <si>
    <t>Cuenta  Pública 2017</t>
  </si>
  <si>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</si>
  <si>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</si>
  <si>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</si>
  <si>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</si>
  <si>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</si>
  <si>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</si>
  <si>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</si>
  <si>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</si>
  <si>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</si>
  <si>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</si>
  <si>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</si>
  <si>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</si>
  <si>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</si>
  <si>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</si>
  <si>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</si>
  <si>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</si>
  <si>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</si>
  <si>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</si>
  <si>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</si>
  <si>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</si>
  <si>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</si>
  <si>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</si>
  <si>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</si>
  <si>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</si>
  <si>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</si>
  <si>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</si>
  <si>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</si>
  <si>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</si>
  <si>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</si>
  <si>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</si>
  <si>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</si>
  <si>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</si>
  <si>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</si>
  <si>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</si>
  <si>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</si>
  <si>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</si>
  <si>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</si>
  <si>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</si>
  <si>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</si>
  <si>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</si>
  <si>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</si>
  <si>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</si>
  <si>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</si>
  <si>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</si>
  <si>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</si>
  <si>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</si>
  <si>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</si>
  <si>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</si>
  <si>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</si>
  <si>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</si>
  <si>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</si>
  <si>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</si>
  <si>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</si>
  <si>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</si>
  <si>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</si>
  <si>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</si>
  <si>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</si>
  <si>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</si>
  <si>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</si>
  <si>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</si>
  <si>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Del 1 de enero al 30 de septiembre de 2017 </t>
  </si>
  <si>
    <t xml:space="preserve">Poder  Legislativo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</si>
</sst>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sz val="9"/>
      <color theme="1"/>
      <name val="Calibri"/>
      <family val="2"/>
      <scheme val="minor"/>
    </font>
    <font>
      <i/>
      <sz val="9"/>
      <name val="Soberana Sans"/>
      <family val="3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/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10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5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5" xfId="0" applyFont="1" applyFill="1" applyBorder="1"/>
    <xf numFmtId="3" fontId="11" fillId="2" borderId="0" xfId="1" applyNumberFormat="1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1" fillId="2" borderId="0" xfId="0" applyFont="1" applyFill="1" applyBorder="1" applyAlignment="1">
      <alignment vertical="top" wrapText="1"/>
    </xf>
    <xf numFmtId="0" fontId="13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8" fillId="3" borderId="3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1</xdr:col>
      <xdr:colOff>38099</xdr:colOff>
      <xdr:row>4</xdr:row>
      <xdr:rowOff>180975</xdr:rowOff>
    </xdr:to>
    <xdr:pic>
      <xdr:nvPicPr>
        <xdr:cNvPr id="2" name="1 Imagen" descr="http://www.congresochihuahua.gob.mx/logos/LogoLXIV-2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04775"/>
          <a:ext cx="533399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B3" sqref="B3"/>
    </sheetView>
  </sheetViews>
  <sheetFormatPr baseColWidth="10" defaultRowHeight="15"/>
  <cols>
    <col min="4" max="4" width="12.5703125" bestFit="1" customWidth="1"/>
    <col min="8" max="8" width="12.5703125" bestFit="1" customWidth="1"/>
  </cols>
  <sheetData>
    <row r="1" spans="1:9">
      <c r="A1" s="1"/>
      <c r="B1" s="2"/>
      <c r="C1" s="64" t="s">
        <v>0</v>
      </c>
      <c r="D1" s="64"/>
      <c r="E1" s="64"/>
      <c r="F1" s="64"/>
      <c r="G1" s="64"/>
      <c r="H1" s="64"/>
      <c r="I1" s="2"/>
    </row>
    <row r="2" spans="1:9">
      <c r="A2" s="3"/>
      <c r="B2" s="4"/>
      <c r="C2" s="64" t="s">
        <v>1</v>
      </c>
      <c r="D2" s="64"/>
      <c r="E2" s="64"/>
      <c r="F2" s="64"/>
      <c r="G2" s="64"/>
      <c r="H2" s="64"/>
      <c r="I2" s="4"/>
    </row>
    <row r="3" spans="1:9">
      <c r="A3" s="3"/>
      <c r="B3" s="4"/>
      <c r="C3" s="64" t="s">
        <v>61</v>
      </c>
      <c r="D3" s="64"/>
      <c r="E3" s="64"/>
      <c r="F3" s="64"/>
      <c r="G3" s="64"/>
      <c r="H3" s="64"/>
      <c r="I3" s="4"/>
    </row>
    <row r="4" spans="1:9">
      <c r="A4" s="3"/>
      <c r="B4" s="4"/>
      <c r="C4" s="64" t="s">
        <v>2</v>
      </c>
      <c r="D4" s="64"/>
      <c r="E4" s="64"/>
      <c r="F4" s="64"/>
      <c r="G4" s="64"/>
      <c r="H4" s="64"/>
      <c r="I4" s="4"/>
    </row>
    <row r="5" spans="1:9">
      <c r="A5" s="5"/>
      <c r="B5" s="5"/>
      <c r="C5" s="6"/>
      <c r="D5" s="6"/>
      <c r="E5" s="6"/>
      <c r="F5" s="6"/>
      <c r="G5" s="6"/>
      <c r="H5" s="1"/>
      <c r="I5" s="1"/>
    </row>
    <row r="6" spans="1:9">
      <c r="A6" s="5"/>
      <c r="B6" s="7" t="s">
        <v>3</v>
      </c>
      <c r="C6" s="65" t="s">
        <v>62</v>
      </c>
      <c r="D6" s="65"/>
      <c r="E6" s="65"/>
      <c r="F6" s="65"/>
      <c r="G6" s="65"/>
      <c r="H6" s="65"/>
      <c r="I6" s="1"/>
    </row>
    <row r="7" spans="1:9">
      <c r="A7" s="5"/>
      <c r="B7" s="8"/>
      <c r="C7" s="8"/>
      <c r="D7" s="8"/>
      <c r="E7" s="6"/>
      <c r="F7" s="9"/>
      <c r="G7" s="9"/>
      <c r="H7" s="1"/>
      <c r="I7" s="1"/>
    </row>
    <row r="8" spans="1:9">
      <c r="A8" s="10"/>
      <c r="B8" s="10"/>
      <c r="C8" s="10"/>
      <c r="D8" s="11"/>
      <c r="E8" s="12"/>
      <c r="F8" s="9"/>
      <c r="G8" s="9"/>
      <c r="H8" s="1"/>
      <c r="I8" s="1"/>
    </row>
    <row r="9" spans="1:9">
      <c r="A9" s="13"/>
      <c r="B9" s="66" t="s">
        <v>4</v>
      </c>
      <c r="C9" s="66"/>
      <c r="D9" s="14">
        <v>2017</v>
      </c>
      <c r="E9" s="15"/>
      <c r="F9" s="66" t="s">
        <v>4</v>
      </c>
      <c r="G9" s="66"/>
      <c r="H9" s="14">
        <v>2017</v>
      </c>
      <c r="I9" s="16"/>
    </row>
    <row r="10" spans="1:9">
      <c r="A10" s="17"/>
      <c r="B10" s="18"/>
      <c r="C10" s="18"/>
      <c r="D10" s="19"/>
      <c r="E10" s="9"/>
      <c r="F10" s="9"/>
      <c r="G10" s="9"/>
      <c r="H10" s="1"/>
      <c r="I10" s="20"/>
    </row>
    <row r="11" spans="1:9">
      <c r="A11" s="21"/>
      <c r="B11" s="63" t="s">
        <v>5</v>
      </c>
      <c r="C11" s="63"/>
      <c r="D11" s="22"/>
      <c r="E11" s="23"/>
      <c r="F11" s="63" t="s">
        <v>6</v>
      </c>
      <c r="G11" s="63"/>
      <c r="H11" s="22"/>
      <c r="I11" s="24"/>
    </row>
    <row r="12" spans="1:9">
      <c r="A12" s="25"/>
      <c r="B12" s="61" t="s">
        <v>7</v>
      </c>
      <c r="C12" s="61"/>
      <c r="D12" s="26">
        <f>SUM(D13:D20)</f>
        <v>1129712.27</v>
      </c>
      <c r="E12" s="23"/>
      <c r="F12" s="63" t="s">
        <v>8</v>
      </c>
      <c r="G12" s="63"/>
      <c r="H12" s="26">
        <f>H13+H14+H15+H21</f>
        <v>221293639.43999997</v>
      </c>
      <c r="I12" s="27"/>
    </row>
    <row r="13" spans="1:9">
      <c r="A13" s="28"/>
      <c r="B13" s="60" t="s">
        <v>9</v>
      </c>
      <c r="C13" s="60"/>
      <c r="D13" s="29">
        <v>0</v>
      </c>
      <c r="E13" s="23"/>
      <c r="F13" s="60" t="s">
        <v>10</v>
      </c>
      <c r="G13" s="60"/>
      <c r="H13" s="30">
        <v>146375001.00999999</v>
      </c>
      <c r="I13" s="27"/>
    </row>
    <row r="14" spans="1:9">
      <c r="A14" s="28"/>
      <c r="B14" s="60" t="s">
        <v>11</v>
      </c>
      <c r="C14" s="60"/>
      <c r="D14" s="29">
        <v>0</v>
      </c>
      <c r="E14" s="23"/>
      <c r="F14" s="60" t="s">
        <v>12</v>
      </c>
      <c r="G14" s="60"/>
      <c r="H14" s="30">
        <v>3980645.97</v>
      </c>
      <c r="I14" s="27"/>
    </row>
    <row r="15" spans="1:9">
      <c r="A15" s="28"/>
      <c r="B15" s="60" t="s">
        <v>13</v>
      </c>
      <c r="C15" s="60"/>
      <c r="D15" s="29">
        <v>0</v>
      </c>
      <c r="E15" s="23"/>
      <c r="F15" s="60" t="s">
        <v>14</v>
      </c>
      <c r="G15" s="60"/>
      <c r="H15" s="30">
        <v>61086779.509999998</v>
      </c>
      <c r="I15" s="27"/>
    </row>
    <row r="16" spans="1:9">
      <c r="A16" s="28"/>
      <c r="B16" s="60" t="s">
        <v>15</v>
      </c>
      <c r="C16" s="60"/>
      <c r="D16" s="29">
        <v>0</v>
      </c>
      <c r="E16" s="23"/>
      <c r="F16" s="31"/>
      <c r="G16" s="32"/>
      <c r="H16" s="33"/>
      <c r="I16" s="27"/>
    </row>
    <row r="17" spans="1:9">
      <c r="A17" s="28"/>
      <c r="B17" s="60" t="s">
        <v>16</v>
      </c>
      <c r="C17" s="60"/>
      <c r="D17" s="29">
        <v>1129712.27</v>
      </c>
      <c r="E17" s="23"/>
      <c r="F17" s="63" t="s">
        <v>17</v>
      </c>
      <c r="G17" s="63"/>
      <c r="H17" s="26"/>
      <c r="I17" s="27"/>
    </row>
    <row r="18" spans="1:9">
      <c r="A18" s="28"/>
      <c r="B18" s="60" t="s">
        <v>18</v>
      </c>
      <c r="C18" s="60"/>
      <c r="D18" s="29">
        <v>0</v>
      </c>
      <c r="E18" s="23"/>
      <c r="F18" s="60" t="s">
        <v>19</v>
      </c>
      <c r="G18" s="60"/>
      <c r="H18" s="29">
        <v>0</v>
      </c>
      <c r="I18" s="27"/>
    </row>
    <row r="19" spans="1:9">
      <c r="A19" s="28"/>
      <c r="B19" s="60" t="s">
        <v>20</v>
      </c>
      <c r="C19" s="60"/>
      <c r="D19" s="29">
        <v>0</v>
      </c>
      <c r="E19" s="23"/>
      <c r="F19" s="60" t="s">
        <v>21</v>
      </c>
      <c r="G19" s="60"/>
      <c r="H19" s="29">
        <v>0</v>
      </c>
      <c r="I19" s="27"/>
    </row>
    <row r="20" spans="1:9">
      <c r="A20" s="28"/>
      <c r="B20" s="59" t="s">
        <v>22</v>
      </c>
      <c r="C20" s="59"/>
      <c r="D20" s="29">
        <v>0</v>
      </c>
      <c r="E20" s="23"/>
      <c r="F20" s="60" t="s">
        <v>23</v>
      </c>
      <c r="G20" s="60"/>
      <c r="H20" s="29">
        <v>0</v>
      </c>
      <c r="I20" s="27"/>
    </row>
    <row r="21" spans="1:9">
      <c r="A21" s="25"/>
      <c r="B21" s="31"/>
      <c r="C21" s="32"/>
      <c r="D21" s="33"/>
      <c r="E21" s="23"/>
      <c r="F21" s="60" t="s">
        <v>24</v>
      </c>
      <c r="G21" s="60"/>
      <c r="H21" s="30">
        <v>9851212.9499999993</v>
      </c>
      <c r="I21" s="27"/>
    </row>
    <row r="22" spans="1:9">
      <c r="A22" s="25"/>
      <c r="B22" s="61" t="s">
        <v>25</v>
      </c>
      <c r="C22" s="61"/>
      <c r="D22" s="26">
        <v>234504435.74000001</v>
      </c>
      <c r="E22" s="23"/>
      <c r="F22" s="60" t="s">
        <v>26</v>
      </c>
      <c r="G22" s="60"/>
      <c r="H22" s="29">
        <v>0</v>
      </c>
      <c r="I22" s="27"/>
    </row>
    <row r="23" spans="1:9">
      <c r="A23" s="28"/>
      <c r="B23" s="60" t="s">
        <v>27</v>
      </c>
      <c r="C23" s="60"/>
      <c r="D23" s="34">
        <v>0</v>
      </c>
      <c r="E23" s="23"/>
      <c r="F23" s="60" t="s">
        <v>28</v>
      </c>
      <c r="G23" s="60"/>
      <c r="H23" s="29">
        <v>0</v>
      </c>
      <c r="I23" s="27"/>
    </row>
    <row r="24" spans="1:9">
      <c r="A24" s="28"/>
      <c r="B24" s="60" t="s">
        <v>29</v>
      </c>
      <c r="C24" s="60"/>
      <c r="D24" s="29">
        <v>0</v>
      </c>
      <c r="E24" s="23"/>
      <c r="F24" s="60" t="s">
        <v>30</v>
      </c>
      <c r="G24" s="60"/>
      <c r="H24" s="29">
        <v>0</v>
      </c>
      <c r="I24" s="27"/>
    </row>
    <row r="25" spans="1:9">
      <c r="A25" s="25"/>
      <c r="B25" s="31"/>
      <c r="C25" s="32"/>
      <c r="D25" s="33"/>
      <c r="E25" s="23"/>
      <c r="F25" s="60" t="s">
        <v>31</v>
      </c>
      <c r="G25" s="60"/>
      <c r="H25" s="29">
        <v>0</v>
      </c>
      <c r="I25" s="27"/>
    </row>
    <row r="26" spans="1:9">
      <c r="A26" s="28"/>
      <c r="B26" s="61" t="s">
        <v>32</v>
      </c>
      <c r="C26" s="61"/>
      <c r="D26" s="26">
        <v>37234.01</v>
      </c>
      <c r="E26" s="23"/>
      <c r="F26" s="60" t="s">
        <v>33</v>
      </c>
      <c r="G26" s="60"/>
      <c r="H26" s="29">
        <v>0</v>
      </c>
      <c r="I26" s="27"/>
    </row>
    <row r="27" spans="1:9">
      <c r="A27" s="28"/>
      <c r="B27" s="60" t="s">
        <v>34</v>
      </c>
      <c r="C27" s="60"/>
      <c r="D27" s="29">
        <v>0</v>
      </c>
      <c r="E27" s="23"/>
      <c r="F27" s="31"/>
      <c r="G27" s="32"/>
      <c r="H27" s="33"/>
      <c r="I27" s="27"/>
    </row>
    <row r="28" spans="1:9">
      <c r="A28" s="28"/>
      <c r="B28" s="60" t="s">
        <v>35</v>
      </c>
      <c r="C28" s="60"/>
      <c r="D28" s="29">
        <v>0</v>
      </c>
      <c r="E28" s="23"/>
      <c r="F28" s="61" t="s">
        <v>27</v>
      </c>
      <c r="G28" s="61"/>
      <c r="H28" s="26">
        <f>SUM(H29:H31)</f>
        <v>0</v>
      </c>
      <c r="I28" s="27"/>
    </row>
    <row r="29" spans="1:9">
      <c r="A29" s="28"/>
      <c r="B29" s="59" t="s">
        <v>36</v>
      </c>
      <c r="C29" s="59"/>
      <c r="D29" s="29">
        <v>0</v>
      </c>
      <c r="E29" s="23"/>
      <c r="F29" s="60" t="s">
        <v>37</v>
      </c>
      <c r="G29" s="60"/>
      <c r="H29" s="29">
        <v>0</v>
      </c>
      <c r="I29" s="27"/>
    </row>
    <row r="30" spans="1:9">
      <c r="A30" s="28"/>
      <c r="B30" s="60" t="s">
        <v>38</v>
      </c>
      <c r="C30" s="60"/>
      <c r="D30" s="29">
        <v>0</v>
      </c>
      <c r="E30" s="23"/>
      <c r="F30" s="60" t="s">
        <v>39</v>
      </c>
      <c r="G30" s="60"/>
      <c r="H30" s="29">
        <v>0</v>
      </c>
      <c r="I30" s="27"/>
    </row>
    <row r="31" spans="1:9">
      <c r="A31" s="28"/>
      <c r="B31" s="60" t="s">
        <v>40</v>
      </c>
      <c r="C31" s="60"/>
      <c r="D31" s="29">
        <v>20252.71</v>
      </c>
      <c r="E31" s="23"/>
      <c r="F31" s="60" t="s">
        <v>41</v>
      </c>
      <c r="G31" s="60"/>
      <c r="H31" s="29">
        <v>0</v>
      </c>
      <c r="I31" s="27"/>
    </row>
    <row r="32" spans="1:9">
      <c r="A32" s="25"/>
      <c r="B32" s="31"/>
      <c r="C32" s="35"/>
      <c r="D32" s="22"/>
      <c r="E32" s="23"/>
      <c r="F32" s="31"/>
      <c r="G32" s="32"/>
      <c r="H32" s="33"/>
      <c r="I32" s="27"/>
    </row>
    <row r="33" spans="1:9">
      <c r="A33" s="36"/>
      <c r="B33" s="62" t="s">
        <v>42</v>
      </c>
      <c r="C33" s="62"/>
      <c r="D33" s="37">
        <f>D12+D22+D26</f>
        <v>235671382.02000001</v>
      </c>
      <c r="E33" s="38"/>
      <c r="F33" s="63" t="s">
        <v>43</v>
      </c>
      <c r="G33" s="63"/>
      <c r="H33" s="39">
        <f>SUM(H34:H38)</f>
        <v>0</v>
      </c>
      <c r="I33" s="27"/>
    </row>
    <row r="34" spans="1:9">
      <c r="A34" s="25"/>
      <c r="B34" s="62"/>
      <c r="C34" s="62"/>
      <c r="D34" s="22"/>
      <c r="E34" s="23"/>
      <c r="F34" s="60" t="s">
        <v>44</v>
      </c>
      <c r="G34" s="60"/>
      <c r="H34" s="29">
        <v>0</v>
      </c>
      <c r="I34" s="27"/>
    </row>
    <row r="35" spans="1:9">
      <c r="A35" s="40"/>
      <c r="B35" s="23"/>
      <c r="C35" s="23"/>
      <c r="D35" s="23"/>
      <c r="E35" s="23"/>
      <c r="F35" s="60" t="s">
        <v>45</v>
      </c>
      <c r="G35" s="60"/>
      <c r="H35" s="29">
        <v>0</v>
      </c>
      <c r="I35" s="27"/>
    </row>
    <row r="36" spans="1:9">
      <c r="A36" s="40"/>
      <c r="B36" s="23"/>
      <c r="C36" s="23"/>
      <c r="D36" s="23"/>
      <c r="E36" s="23"/>
      <c r="F36" s="60" t="s">
        <v>46</v>
      </c>
      <c r="G36" s="60"/>
      <c r="H36" s="29">
        <v>0</v>
      </c>
      <c r="I36" s="27"/>
    </row>
    <row r="37" spans="1:9">
      <c r="A37" s="40"/>
      <c r="B37" s="23"/>
      <c r="C37" s="23"/>
      <c r="D37" s="23"/>
      <c r="E37" s="23"/>
      <c r="F37" s="60" t="s">
        <v>47</v>
      </c>
      <c r="G37" s="60"/>
      <c r="H37" s="29">
        <v>0</v>
      </c>
      <c r="I37" s="27"/>
    </row>
    <row r="38" spans="1:9">
      <c r="A38" s="40"/>
      <c r="B38" s="23"/>
      <c r="C38" s="23"/>
      <c r="D38" s="23"/>
      <c r="E38" s="23"/>
      <c r="F38" s="60" t="s">
        <v>48</v>
      </c>
      <c r="G38" s="60"/>
      <c r="H38" s="29">
        <v>0</v>
      </c>
      <c r="I38" s="27"/>
    </row>
    <row r="39" spans="1:9">
      <c r="A39" s="40"/>
      <c r="B39" s="23"/>
      <c r="C39" s="23"/>
      <c r="D39" s="23"/>
      <c r="E39" s="23"/>
      <c r="F39" s="31"/>
      <c r="G39" s="32"/>
      <c r="H39" s="33"/>
      <c r="I39" s="27"/>
    </row>
    <row r="40" spans="1:9">
      <c r="A40" s="40"/>
      <c r="B40" s="23"/>
      <c r="C40" s="23"/>
      <c r="D40" s="23"/>
      <c r="E40" s="23"/>
      <c r="F40" s="61" t="s">
        <v>49</v>
      </c>
      <c r="G40" s="61"/>
      <c r="H40" s="39">
        <f>SUM(H41:H46)</f>
        <v>4090681.55</v>
      </c>
      <c r="I40" s="27"/>
    </row>
    <row r="41" spans="1:9">
      <c r="A41" s="40"/>
      <c r="B41" s="23"/>
      <c r="C41" s="23"/>
      <c r="D41" s="23"/>
      <c r="E41" s="23"/>
      <c r="F41" s="59" t="s">
        <v>50</v>
      </c>
      <c r="G41" s="59"/>
      <c r="H41" s="30">
        <v>4090681.55</v>
      </c>
      <c r="I41" s="27"/>
    </row>
    <row r="42" spans="1:9">
      <c r="A42" s="40"/>
      <c r="B42" s="23"/>
      <c r="C42" s="23"/>
      <c r="D42" s="23"/>
      <c r="E42" s="23"/>
      <c r="F42" s="60" t="s">
        <v>51</v>
      </c>
      <c r="G42" s="60"/>
      <c r="H42" s="29">
        <v>0</v>
      </c>
      <c r="I42" s="27"/>
    </row>
    <row r="43" spans="1:9">
      <c r="A43" s="40"/>
      <c r="B43" s="23"/>
      <c r="C43" s="23"/>
      <c r="D43" s="23"/>
      <c r="E43" s="23"/>
      <c r="F43" s="60" t="s">
        <v>52</v>
      </c>
      <c r="G43" s="60"/>
      <c r="H43" s="29">
        <v>0</v>
      </c>
      <c r="I43" s="27"/>
    </row>
    <row r="44" spans="1:9">
      <c r="A44" s="40"/>
      <c r="B44" s="23"/>
      <c r="C44" s="23"/>
      <c r="D44" s="23"/>
      <c r="E44" s="23"/>
      <c r="F44" s="59" t="s">
        <v>53</v>
      </c>
      <c r="G44" s="59"/>
      <c r="H44" s="29">
        <v>0</v>
      </c>
      <c r="I44" s="27"/>
    </row>
    <row r="45" spans="1:9">
      <c r="A45" s="40"/>
      <c r="B45" s="23"/>
      <c r="C45" s="23"/>
      <c r="D45" s="23"/>
      <c r="E45" s="23"/>
      <c r="F45" s="60" t="s">
        <v>54</v>
      </c>
      <c r="G45" s="60"/>
      <c r="H45" s="29">
        <v>0</v>
      </c>
      <c r="I45" s="27"/>
    </row>
    <row r="46" spans="1:9">
      <c r="A46" s="40"/>
      <c r="B46" s="23"/>
      <c r="C46" s="23"/>
      <c r="D46" s="23"/>
      <c r="E46" s="23"/>
      <c r="F46" s="60" t="s">
        <v>55</v>
      </c>
      <c r="G46" s="60"/>
      <c r="H46" s="29">
        <v>0</v>
      </c>
      <c r="I46" s="27"/>
    </row>
    <row r="47" spans="1:9">
      <c r="A47" s="40"/>
      <c r="B47" s="23"/>
      <c r="C47" s="23"/>
      <c r="D47" s="23"/>
      <c r="E47" s="23"/>
      <c r="F47" s="31"/>
      <c r="G47" s="32"/>
      <c r="H47" s="33"/>
      <c r="I47" s="27"/>
    </row>
    <row r="48" spans="1:9">
      <c r="A48" s="40"/>
      <c r="B48" s="23"/>
      <c r="C48" s="23"/>
      <c r="D48" s="23"/>
      <c r="E48" s="23"/>
      <c r="F48" s="61" t="s">
        <v>56</v>
      </c>
      <c r="G48" s="61"/>
      <c r="H48" s="39">
        <f>SUM(H49)</f>
        <v>0</v>
      </c>
      <c r="I48" s="27"/>
    </row>
    <row r="49" spans="1:9">
      <c r="A49" s="40"/>
      <c r="B49" s="23"/>
      <c r="C49" s="23"/>
      <c r="D49" s="23"/>
      <c r="E49" s="23"/>
      <c r="F49" s="60" t="s">
        <v>57</v>
      </c>
      <c r="G49" s="60"/>
      <c r="H49" s="29">
        <v>0</v>
      </c>
      <c r="I49" s="27"/>
    </row>
    <row r="50" spans="1:9">
      <c r="A50" s="40"/>
      <c r="B50" s="23"/>
      <c r="C50" s="23"/>
      <c r="D50" s="23"/>
      <c r="E50" s="23"/>
      <c r="F50" s="31"/>
      <c r="G50" s="32"/>
      <c r="H50" s="33"/>
      <c r="I50" s="27"/>
    </row>
    <row r="51" spans="1:9">
      <c r="A51" s="40"/>
      <c r="B51" s="23"/>
      <c r="C51" s="23"/>
      <c r="D51" s="23"/>
      <c r="E51" s="23"/>
      <c r="F51" s="62" t="s">
        <v>58</v>
      </c>
      <c r="G51" s="62"/>
      <c r="H51" s="41">
        <f>H12+H17+H28+H33+H40+H48</f>
        <v>225384320.98999998</v>
      </c>
      <c r="I51" s="42"/>
    </row>
    <row r="52" spans="1:9">
      <c r="A52" s="40"/>
      <c r="B52" s="23"/>
      <c r="C52" s="23"/>
      <c r="D52" s="23"/>
      <c r="E52" s="23"/>
      <c r="F52" s="43"/>
      <c r="G52" s="43"/>
      <c r="H52" s="33"/>
      <c r="I52" s="42"/>
    </row>
    <row r="53" spans="1:9">
      <c r="A53" s="40"/>
      <c r="B53" s="23"/>
      <c r="C53" s="23"/>
      <c r="D53" s="23"/>
      <c r="E53" s="23"/>
      <c r="F53" s="57" t="s">
        <v>59</v>
      </c>
      <c r="G53" s="57"/>
      <c r="H53" s="41">
        <f>D33-H51</f>
        <v>10287061.030000031</v>
      </c>
      <c r="I53" s="42"/>
    </row>
    <row r="54" spans="1:9">
      <c r="A54" s="44"/>
      <c r="B54" s="45"/>
      <c r="C54" s="45"/>
      <c r="D54" s="45"/>
      <c r="E54" s="45"/>
      <c r="F54" s="46"/>
      <c r="G54" s="46"/>
      <c r="H54" s="45"/>
      <c r="I54" s="47"/>
    </row>
    <row r="55" spans="1:9">
      <c r="A55" s="1"/>
      <c r="B55" s="1"/>
      <c r="C55" s="1"/>
      <c r="D55" s="1"/>
      <c r="E55" s="1"/>
      <c r="F55" s="9"/>
      <c r="G55" s="9"/>
      <c r="H55" s="1"/>
      <c r="I55" s="1"/>
    </row>
    <row r="56" spans="1:9">
      <c r="A56" s="45"/>
      <c r="B56" s="48"/>
      <c r="C56" s="49"/>
      <c r="D56" s="50"/>
      <c r="E56" s="45"/>
      <c r="F56" s="51"/>
      <c r="G56" s="52"/>
      <c r="H56" s="50"/>
      <c r="I56" s="45"/>
    </row>
    <row r="57" spans="1:9">
      <c r="A57" s="1"/>
      <c r="B57" s="32"/>
      <c r="C57" s="53"/>
      <c r="D57" s="54"/>
      <c r="E57" s="1"/>
      <c r="F57" s="55"/>
      <c r="G57" s="56"/>
      <c r="H57" s="54"/>
      <c r="I57" s="1"/>
    </row>
    <row r="58" spans="1:9" ht="25.5" customHeight="1">
      <c r="A58" s="58" t="s">
        <v>60</v>
      </c>
      <c r="B58" s="58"/>
      <c r="C58" s="58"/>
      <c r="D58" s="58"/>
      <c r="E58" s="58"/>
      <c r="F58" s="58"/>
      <c r="G58" s="58"/>
      <c r="H58" s="58"/>
      <c r="I58" s="58"/>
    </row>
    <row r="59" spans="1:9">
      <c r="A59" s="3"/>
      <c r="B59" s="32"/>
      <c r="C59" s="53"/>
      <c r="D59" s="54"/>
      <c r="E59" s="3"/>
      <c r="F59" s="55"/>
      <c r="G59" s="53"/>
      <c r="H59" s="54"/>
      <c r="I59" s="3"/>
    </row>
  </sheetData>
  <mergeCells count="65">
    <mergeCell ref="B9:C9"/>
    <mergeCell ref="F9:G9"/>
    <mergeCell ref="C1:H1"/>
    <mergeCell ref="C2:H2"/>
    <mergeCell ref="C3:H3"/>
    <mergeCell ref="C4:H4"/>
    <mergeCell ref="C6:H6"/>
    <mergeCell ref="B17:C17"/>
    <mergeCell ref="F17:G17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B24:C24"/>
    <mergeCell ref="F24:G24"/>
    <mergeCell ref="B18:C18"/>
    <mergeCell ref="F18:G18"/>
    <mergeCell ref="B19:C19"/>
    <mergeCell ref="F19:G19"/>
    <mergeCell ref="B20:C20"/>
    <mergeCell ref="F20:G20"/>
    <mergeCell ref="F21:G21"/>
    <mergeCell ref="B22:C22"/>
    <mergeCell ref="F22:G22"/>
    <mergeCell ref="B23:C23"/>
    <mergeCell ref="F23:G23"/>
    <mergeCell ref="F25:G25"/>
    <mergeCell ref="B26:C26"/>
    <mergeCell ref="F26:G26"/>
    <mergeCell ref="B27:C27"/>
    <mergeCell ref="B28:C28"/>
    <mergeCell ref="F28:G28"/>
    <mergeCell ref="B29:C29"/>
    <mergeCell ref="F29:G29"/>
    <mergeCell ref="B30:C30"/>
    <mergeCell ref="F30:G30"/>
    <mergeCell ref="B31:C31"/>
    <mergeCell ref="F31:G31"/>
    <mergeCell ref="F43:G43"/>
    <mergeCell ref="B33:C33"/>
    <mergeCell ref="F33:G33"/>
    <mergeCell ref="B34:C34"/>
    <mergeCell ref="F34:G34"/>
    <mergeCell ref="F35:G35"/>
    <mergeCell ref="F36:G36"/>
    <mergeCell ref="F37:G37"/>
    <mergeCell ref="F38:G38"/>
    <mergeCell ref="F40:G40"/>
    <mergeCell ref="F41:G41"/>
    <mergeCell ref="F42:G42"/>
    <mergeCell ref="F53:G53"/>
    <mergeCell ref="A58:I58"/>
    <mergeCell ref="F44:G44"/>
    <mergeCell ref="F45:G45"/>
    <mergeCell ref="F46:G46"/>
    <mergeCell ref="F48:G48"/>
    <mergeCell ref="F49:G49"/>
    <mergeCell ref="F51:G5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otrodriguez</dc:creator>
  <cp:lastModifiedBy>otrodriguez</cp:lastModifiedBy>
  <dcterms:created xsi:type="dcterms:W3CDTF">2017-10-24T16:35:23Z</dcterms:created>
  <dcterms:modified xsi:type="dcterms:W3CDTF">2017-10-24T16:57:30Z</dcterms:modified>
</cp:coreProperties>
</file>