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molina\Desktop\"/>
    </mc:Choice>
  </mc:AlternateContent>
  <bookViews>
    <workbookView xWindow="0" yWindow="0" windowWidth="23040" windowHeight="9096"/>
  </bookViews>
  <sheets>
    <sheet name="2DO SEMESTRE" sheetId="1" r:id="rId1"/>
  </sheets>
  <externalReferences>
    <externalReference r:id="rId2"/>
  </externalReferences>
  <definedNames>
    <definedName name="_xlnm._FilterDatabase" localSheetId="0" hidden="1">'2DO SEMESTRE'!$A$9:$R$76</definedName>
    <definedName name="_xlnm.Print_Area" localSheetId="0">'2DO SEMESTRE'!$H$8:$N$76</definedName>
    <definedName name="Hidden_15" localSheetId="0">#REF!</definedName>
    <definedName name="Hidden_15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6" i="1" l="1"/>
  <c r="N76" i="1"/>
  <c r="M76" i="1"/>
  <c r="L76" i="1"/>
  <c r="K76" i="1"/>
  <c r="J76" i="1"/>
  <c r="I76" i="1"/>
  <c r="H76" i="1"/>
  <c r="G76" i="1"/>
  <c r="F76" i="1"/>
  <c r="E76" i="1"/>
  <c r="D76" i="1"/>
</calcChain>
</file>

<file path=xl/sharedStrings.xml><?xml version="1.0" encoding="utf-8"?>
<sst xmlns="http://schemas.openxmlformats.org/spreadsheetml/2006/main" count="217" uniqueCount="101">
  <si>
    <t>H. CONGRESO DEL ESTADO DE CHIHUAHUA</t>
  </si>
  <si>
    <t>SECRETARÍA DE ADMINISTRACIÓN</t>
  </si>
  <si>
    <t>PRESUPUESTO EJERCIDO POR DIPUTADO Y MESA DIRECTIVA</t>
  </si>
  <si>
    <t>DEL 1 DE JULIO AL 31 DE DICIEMBRE DE 2018</t>
  </si>
  <si>
    <t xml:space="preserve"> </t>
  </si>
  <si>
    <t>CAPITULO</t>
  </si>
  <si>
    <t>CLASIFICADOR POR OBJETO DEL GASTO</t>
  </si>
  <si>
    <t>PARTIDO</t>
  </si>
  <si>
    <t>C. DIPUTADOS</t>
  </si>
  <si>
    <t>DIETA</t>
  </si>
  <si>
    <t>PRIMA VACACIONAL</t>
  </si>
  <si>
    <t xml:space="preserve">COMPENSACION </t>
  </si>
  <si>
    <t>GRATIFICACIÓN DE COMPENSACIÓN</t>
  </si>
  <si>
    <t>MESA DIRECTIVA</t>
  </si>
  <si>
    <t>SUBVENCIONES</t>
  </si>
  <si>
    <t>COORDINADORES</t>
  </si>
  <si>
    <t>SUBCOORDINADORES</t>
  </si>
  <si>
    <t xml:space="preserve">APOYOS PARLAMENTARIOS </t>
  </si>
  <si>
    <t>APOYOS DISTRITALES</t>
  </si>
  <si>
    <t>FONDO DE AHORRO</t>
  </si>
  <si>
    <t>APOYOS DE GESTORIA</t>
  </si>
  <si>
    <t>P A N</t>
  </si>
  <si>
    <t>DIP. MIGUEL FRANCISCO LA TORRE SAENZ</t>
  </si>
  <si>
    <t>TITULAR</t>
  </si>
  <si>
    <t>DIP. OMAR PAYÁN MONTES</t>
  </si>
  <si>
    <t>SUPLENTE</t>
  </si>
  <si>
    <t>DIP. VICTOR MANUEL URIBE MONTOYA</t>
  </si>
  <si>
    <t>DIP. GUSTAVO ALFARO ONTIVEROS</t>
  </si>
  <si>
    <t>DIP. MARIBEL HERNANDEZ MARTINEZ</t>
  </si>
  <si>
    <t>DIP. IRENE PETRA ENRÍQUEZ SAUCEDO</t>
  </si>
  <si>
    <t>DIP. JESUS VILLARREAL MACIAS</t>
  </si>
  <si>
    <t>DIP. FRANCISCO JAVIER MALAXECHEVERRIA GONZALEZ</t>
  </si>
  <si>
    <t>DIP. SEVERO TRUJANO TREVIZO</t>
  </si>
  <si>
    <t>DIP. BLANCA AMELIA GAMEZ GUTIERREZ</t>
  </si>
  <si>
    <t>DIP. LUCERO DE LOURDES ESPÍNDOLA DE LA VEGA</t>
  </si>
  <si>
    <t>DIP. JESUS ALBERTO VALENCIANO GARCIA</t>
  </si>
  <si>
    <t>DIP. PATRICIA GLORIA JURADO ALONSO</t>
  </si>
  <si>
    <t>DIP. GABRIEL ANGEL GARCIA CANTU</t>
  </si>
  <si>
    <t>DIP. LAURA MONICA MARIN FRANCO</t>
  </si>
  <si>
    <t>DIP. ANA MARÍA GARCÍA SÁNCHEZ</t>
  </si>
  <si>
    <t>DIP. LILIANA ARACELI IBARRA RIVERA</t>
  </si>
  <si>
    <t>DIP. NADIA XOCHILT SIQUEIROS LOERA</t>
  </si>
  <si>
    <t>DIP. JORGE CARLOS SOTO PRIETO</t>
  </si>
  <si>
    <t>DIP. CARMEN ROCIO GONZALEZ ALONSO</t>
  </si>
  <si>
    <t>DIP. CITLALIC GUADALUPE PORTILLO HIDALGO</t>
  </si>
  <si>
    <t>P R I</t>
  </si>
  <si>
    <t>DIP. MARIA ISELA TORRES HERNANDEZ</t>
  </si>
  <si>
    <t>DIP. ROCIO GRISEL SAENZ RAMIREZ</t>
  </si>
  <si>
    <t>DIP. ADRIANA FUENTES TELLES</t>
  </si>
  <si>
    <t>DIP. HILDA ANGÉLICA FALLINER SILVA</t>
  </si>
  <si>
    <t>DIP. DIANA KARINA VELAZQUEZ RAMIREZ</t>
  </si>
  <si>
    <t>DIP. IMELDA IRENE BELTRAN AMAYA</t>
  </si>
  <si>
    <t>P A N A L</t>
  </si>
  <si>
    <t>DIP. RENE FRIAS BENCOMO</t>
  </si>
  <si>
    <t>DIP. JAVIER ANTONIO ENRIQUEZ  OROZCO</t>
  </si>
  <si>
    <t>DIP. MARIA ANTONIETA MENDOZA MENDOZA</t>
  </si>
  <si>
    <t>DIP. MARTHA REA PEREZ</t>
  </si>
  <si>
    <t xml:space="preserve">P T </t>
  </si>
  <si>
    <t>DIP. RUBEN AGUILAR JIMENEZ</t>
  </si>
  <si>
    <t>DIP. HECTOR VEGA NEVAREZ</t>
  </si>
  <si>
    <t>P V E M</t>
  </si>
  <si>
    <t>DIP. ALEJANDRO GLORIA GONZALEZ</t>
  </si>
  <si>
    <t>DIP. HEVER QUEZADA FLORES</t>
  </si>
  <si>
    <t>DIP. EVER OSWALDO ORRANTIA CENICEROS</t>
  </si>
  <si>
    <t>MORENA</t>
  </si>
  <si>
    <t>DIP. LETICIA ORTEGA MAYNEZ</t>
  </si>
  <si>
    <t>DIP. ESTEPHANIE GARCÍA GONZÁLEZ</t>
  </si>
  <si>
    <t>DIP. PEDRO TORRES ESTRADA</t>
  </si>
  <si>
    <t>P R D</t>
  </si>
  <si>
    <t>DIP. CRYSTAL TOVAR ARAGON</t>
  </si>
  <si>
    <t>MOV. CIUDADANO</t>
  </si>
  <si>
    <t>DIP. MIGUEL ALBERTO VALLEJO LOZANO</t>
  </si>
  <si>
    <t>DIP. ISRAEL FIERRO TERRAZAS</t>
  </si>
  <si>
    <t>PAN</t>
  </si>
  <si>
    <t>DIP. LUIS ALBERTO AGUILAR LOZOYA</t>
  </si>
  <si>
    <t>DIP. FERNANDO ALVAREZ MONJE</t>
  </si>
  <si>
    <t>DIP. GEORGINA ALEJANDRA BUJANDA RIOS</t>
  </si>
  <si>
    <t>DIP. MARISELA TERRAZAS MUÑOZ</t>
  </si>
  <si>
    <t>DIP. FRANCISCO HUMBERTO CHAVEZ HERRERA</t>
  </si>
  <si>
    <t>DIP. BENJAMIN CARRERA CHAVEZ</t>
  </si>
  <si>
    <t>DIP. MIGUEL ANGEL COLUNGA MARTINEZ</t>
  </si>
  <si>
    <t>DIP. GUSTAVO DE LA ROSA HICKERSON</t>
  </si>
  <si>
    <t>DIP. ANA CARMEN ESTRADA GARCIA</t>
  </si>
  <si>
    <t>DIP. LETICIA OCHOA MARTINEZ</t>
  </si>
  <si>
    <t xml:space="preserve">DIP. LOURDES BEATRIZ VALLE ARMENDARIZ </t>
  </si>
  <si>
    <t>DIP. JANET FRANCIS MENDOZA BARBER</t>
  </si>
  <si>
    <t>PRI</t>
  </si>
  <si>
    <t>DIP. OMAR BAZAN FLORES</t>
  </si>
  <si>
    <t>DIP. ANNA ELIZABETH CHAVEZ MATA</t>
  </si>
  <si>
    <t>DIP. ROSA ISELA GAYTÁN DIAZ</t>
  </si>
  <si>
    <t>DIP. JESUS VELAZQUEZ RODRIGUEZ</t>
  </si>
  <si>
    <t>PES</t>
  </si>
  <si>
    <t>DIP. OBED LARA CHAVEZ</t>
  </si>
  <si>
    <t>DIP. MARTHA JOSEFINA LEMUS GURROLA</t>
  </si>
  <si>
    <t>DIP. MISAEL MAYNEZ CANO</t>
  </si>
  <si>
    <t>DIP. MARISELA SANEZ MORIEL</t>
  </si>
  <si>
    <t>PT</t>
  </si>
  <si>
    <t>DIP. AMELIA DEYANIRA OZAETA DIAZ</t>
  </si>
  <si>
    <t>DIP. LORENZO ARTURO PARGA AMADO</t>
  </si>
  <si>
    <t>DIP. ROCIO GUADALUPE SARMIENTO RUFINO</t>
  </si>
  <si>
    <t>PRESUPUESTO EJERCIDO 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</si>
</sst>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2" applyFont="1" applyAlignment="1">
      <alignment horizontal="center"/>
    </xf>
    <xf numFmtId="0" fontId="2" fillId="0" borderId="0" xfId="2" applyFont="1"/>
    <xf numFmtId="0" fontId="3" fillId="0" borderId="0" xfId="2" applyFont="1" applyBorder="1" applyAlignment="1"/>
    <xf numFmtId="0" fontId="4" fillId="0" borderId="0" xfId="2" applyFont="1" applyBorder="1" applyAlignment="1"/>
    <xf numFmtId="43" fontId="2" fillId="0" borderId="0" xfId="1" applyFont="1" applyFill="1"/>
    <xf numFmtId="0" fontId="2" fillId="0" borderId="0" xfId="2" applyFont="1" applyFill="1"/>
    <xf numFmtId="0" fontId="2" fillId="0" borderId="0" xfId="2" applyFont="1" applyFill="1" applyAlignment="1">
      <alignment horizontal="center"/>
    </xf>
    <xf numFmtId="0" fontId="3" fillId="0" borderId="0" xfId="2" applyFont="1" applyFill="1" applyBorder="1" applyAlignment="1"/>
    <xf numFmtId="0" fontId="6" fillId="0" borderId="0" xfId="2" applyFont="1" applyBorder="1" applyAlignment="1">
      <alignment horizontal="center"/>
    </xf>
    <xf numFmtId="43" fontId="7" fillId="0" borderId="0" xfId="1" applyFont="1" applyFill="1"/>
    <xf numFmtId="0" fontId="7" fillId="0" borderId="0" xfId="2" applyFont="1" applyFill="1"/>
    <xf numFmtId="0" fontId="6" fillId="0" borderId="0" xfId="2" applyFont="1" applyBorder="1" applyAlignment="1">
      <alignment horizontal="right"/>
    </xf>
    <xf numFmtId="0" fontId="8" fillId="2" borderId="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/>
    </xf>
    <xf numFmtId="0" fontId="8" fillId="2" borderId="3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/>
    </xf>
    <xf numFmtId="0" fontId="9" fillId="0" borderId="8" xfId="2" applyFont="1" applyFill="1" applyBorder="1" applyAlignment="1">
      <alignment horizontal="left"/>
    </xf>
    <xf numFmtId="164" fontId="2" fillId="0" borderId="9" xfId="3" applyNumberFormat="1" applyFont="1" applyFill="1" applyBorder="1"/>
    <xf numFmtId="164" fontId="9" fillId="0" borderId="10" xfId="3" applyNumberFormat="1" applyFont="1" applyFill="1" applyBorder="1"/>
    <xf numFmtId="164" fontId="2" fillId="0" borderId="11" xfId="3" applyNumberFormat="1" applyFont="1" applyFill="1" applyBorder="1"/>
    <xf numFmtId="164" fontId="2" fillId="0" borderId="10" xfId="3" applyNumberFormat="1" applyFont="1" applyFill="1" applyBorder="1"/>
    <xf numFmtId="164" fontId="9" fillId="0" borderId="12" xfId="3" applyNumberFormat="1" applyFont="1" applyFill="1" applyBorder="1"/>
    <xf numFmtId="43" fontId="2" fillId="0" borderId="0" xfId="2" applyNumberFormat="1" applyFont="1" applyFill="1"/>
    <xf numFmtId="164" fontId="2" fillId="0" borderId="0" xfId="3" applyNumberFormat="1" applyFont="1" applyFill="1" applyBorder="1"/>
    <xf numFmtId="164" fontId="9" fillId="0" borderId="13" xfId="3" applyNumberFormat="1" applyFont="1" applyFill="1" applyBorder="1"/>
    <xf numFmtId="0" fontId="9" fillId="0" borderId="14" xfId="2" applyFont="1" applyFill="1" applyBorder="1" applyAlignment="1">
      <alignment horizontal="center"/>
    </xf>
    <xf numFmtId="0" fontId="9" fillId="0" borderId="14" xfId="2" applyFont="1" applyFill="1" applyBorder="1" applyAlignment="1">
      <alignment horizontal="left"/>
    </xf>
    <xf numFmtId="164" fontId="2" fillId="0" borderId="13" xfId="3" applyNumberFormat="1" applyFont="1" applyFill="1" applyBorder="1"/>
    <xf numFmtId="164" fontId="9" fillId="0" borderId="15" xfId="3" applyNumberFormat="1" applyFont="1" applyFill="1" applyBorder="1"/>
    <xf numFmtId="4" fontId="2" fillId="0" borderId="0" xfId="2" applyNumberFormat="1" applyFont="1" applyFill="1"/>
    <xf numFmtId="43" fontId="2" fillId="0" borderId="0" xfId="3" applyFont="1" applyFill="1"/>
    <xf numFmtId="0" fontId="7" fillId="0" borderId="0" xfId="2" applyFont="1" applyFill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/>
    <xf numFmtId="164" fontId="2" fillId="0" borderId="0" xfId="1" applyNumberFormat="1" applyFont="1" applyFill="1"/>
    <xf numFmtId="164" fontId="9" fillId="0" borderId="9" xfId="3" applyNumberFormat="1" applyFont="1" applyFill="1" applyBorder="1"/>
    <xf numFmtId="164" fontId="2" fillId="0" borderId="12" xfId="3" applyNumberFormat="1" applyFont="1" applyFill="1" applyBorder="1"/>
    <xf numFmtId="0" fontId="9" fillId="0" borderId="8" xfId="2" applyFont="1" applyFill="1" applyBorder="1" applyAlignment="1"/>
    <xf numFmtId="164" fontId="2" fillId="0" borderId="15" xfId="2" applyNumberFormat="1" applyFont="1" applyFill="1" applyBorder="1"/>
    <xf numFmtId="164" fontId="7" fillId="0" borderId="0" xfId="1" applyNumberFormat="1" applyFont="1" applyFill="1" applyAlignment="1">
      <alignment horizontal="center"/>
    </xf>
    <xf numFmtId="0" fontId="6" fillId="3" borderId="16" xfId="2" applyFont="1" applyFill="1" applyBorder="1" applyAlignment="1">
      <alignment horizontal="center"/>
    </xf>
    <xf numFmtId="0" fontId="6" fillId="3" borderId="17" xfId="2" applyFont="1" applyFill="1" applyBorder="1" applyAlignment="1">
      <alignment horizontal="right"/>
    </xf>
    <xf numFmtId="4" fontId="6" fillId="3" borderId="18" xfId="2" applyNumberFormat="1" applyFont="1" applyFill="1" applyBorder="1" applyAlignment="1">
      <alignment horizontal="center" vertical="center"/>
    </xf>
    <xf numFmtId="4" fontId="6" fillId="3" borderId="19" xfId="2" applyNumberFormat="1" applyFont="1" applyFill="1" applyBorder="1" applyAlignment="1">
      <alignment horizontal="center" vertical="center"/>
    </xf>
    <xf numFmtId="0" fontId="2" fillId="0" borderId="0" xfId="2" applyFont="1" applyBorder="1"/>
    <xf numFmtId="164" fontId="9" fillId="0" borderId="20" xfId="3" applyNumberFormat="1" applyFont="1" applyFill="1" applyBorder="1"/>
    <xf numFmtId="164" fontId="2" fillId="0" borderId="20" xfId="3" applyNumberFormat="1" applyFont="1" applyFill="1" applyBorder="1"/>
    <xf numFmtId="0" fontId="10" fillId="0" borderId="6" xfId="2" applyFont="1" applyBorder="1" applyAlignment="1">
      <alignment horizontal="center"/>
    </xf>
    <xf numFmtId="0" fontId="2" fillId="0" borderId="7" xfId="2" applyFont="1" applyBorder="1"/>
    <xf numFmtId="0" fontId="10" fillId="0" borderId="21" xfId="2" applyFont="1" applyBorder="1" applyAlignment="1">
      <alignment horizontal="center"/>
    </xf>
    <xf numFmtId="0" fontId="10" fillId="0" borderId="22" xfId="2" applyFont="1" applyBorder="1"/>
    <xf numFmtId="0" fontId="2" fillId="0" borderId="22" xfId="2" applyFont="1" applyBorder="1"/>
    <xf numFmtId="0" fontId="2" fillId="0" borderId="23" xfId="2" applyFont="1" applyBorder="1"/>
    <xf numFmtId="164" fontId="6" fillId="4" borderId="1" xfId="1" applyNumberFormat="1" applyFont="1" applyFill="1" applyBorder="1" applyAlignment="1">
      <alignment horizontal="center"/>
    </xf>
    <xf numFmtId="164" fontId="6" fillId="4" borderId="2" xfId="1" applyNumberFormat="1" applyFont="1" applyFill="1" applyBorder="1" applyAlignment="1">
      <alignment horizontal="right"/>
    </xf>
    <xf numFmtId="164" fontId="6" fillId="4" borderId="1" xfId="1" applyNumberFormat="1" applyFont="1" applyFill="1" applyBorder="1" applyAlignment="1">
      <alignment horizontal="right"/>
    </xf>
    <xf numFmtId="164" fontId="6" fillId="4" borderId="2" xfId="1" applyNumberFormat="1" applyFont="1" applyFill="1" applyBorder="1" applyAlignment="1">
      <alignment horizontal="center"/>
    </xf>
    <xf numFmtId="164" fontId="6" fillId="4" borderId="24" xfId="1" applyNumberFormat="1" applyFont="1" applyFill="1" applyBorder="1" applyAlignment="1">
      <alignment horizontal="center"/>
    </xf>
    <xf numFmtId="8" fontId="2" fillId="0" borderId="0" xfId="2" applyNumberFormat="1" applyFont="1" applyFill="1"/>
  </cellXfs>
  <cellStyles count="4">
    <cellStyle name="Millares" xfId="1" builtinId="3"/>
    <cellStyle name="Millares 4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173181</xdr:colOff>
      <xdr:row>0</xdr:row>
      <xdr:rowOff>51955</xdr:rowOff>
    </xdr:from>
    <xdr:to>
      <xdr:col>1</xdr:col>
      <xdr:colOff>876300</xdr:colOff>
      <xdr:row>4</xdr:row>
      <xdr:rowOff>175260</xdr:rowOff>
    </xdr:to>
    <xdr:pic>
      <xdr:nvPicPr>
        <xdr:cNvPr id="2" name="1 Imagen" descr="http://www.congresochihuahua.gob.mx/logos/LogoLXIV-200.pn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0921" y="51955"/>
          <a:ext cx="703119" cy="946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licaciones2\2018\2018\4to%20Trimestre\2.%20PNT\Formatos%20requisitados\Art%2080\Hoja%20de%20trabajo\Hoja%20de%20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T80 JUL-DIC"/>
      <sheetName val="TP 2DO SEM"/>
      <sheetName val="LICENCIAS"/>
      <sheetName val="Dieta"/>
      <sheetName val="Nomina pagado real"/>
      <sheetName val="Prima Vac"/>
      <sheetName val="Compensaciones"/>
      <sheetName val="Gratificación"/>
      <sheetName val="Mesa Directiva"/>
      <sheetName val="Subvenciones"/>
      <sheetName val="Coord y Subcoord"/>
      <sheetName val="Apoyos Parlamentarios"/>
      <sheetName val="Apoyos Distritales"/>
      <sheetName val="Fondo de Ahorro"/>
      <sheetName val="Apoyos a Gestorí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Q78"/>
  <sheetViews>
    <sheetView tabSelected="1" zoomScaleNormal="100" workbookViewId="0">
      <selection activeCell="I2" sqref="I2"/>
    </sheetView>
  </sheetViews>
  <sheetFormatPr baseColWidth="10" defaultColWidth="11.44140625" defaultRowHeight="12" x14ac:dyDescent="0.3"/>
  <cols>
    <col min="1" max="1" width="14.109375" style="35" customWidth="1"/>
    <col min="2" max="2" width="36" style="36" customWidth="1"/>
    <col min="3" max="3" width="9.21875" style="36" customWidth="1"/>
    <col min="4" max="10" width="11.44140625" style="2" customWidth="1"/>
    <col min="11" max="11" width="14.6640625" style="2" customWidth="1"/>
    <col min="12" max="12" width="12.6640625" style="2" customWidth="1"/>
    <col min="13" max="15" width="11.44140625" style="2" customWidth="1"/>
    <col min="16" max="16" width="11.44140625" style="5" customWidth="1"/>
    <col min="17" max="16384" width="11.44140625" style="6"/>
  </cols>
  <sheetData>
    <row r="1" spans="1:17" ht="18" x14ac:dyDescent="0.35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7" ht="15.6" x14ac:dyDescent="0.3">
      <c r="A2" s="1"/>
      <c r="B2" s="2"/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15.6" x14ac:dyDescent="0.3">
      <c r="A3" s="1"/>
      <c r="B3" s="2"/>
      <c r="C3" s="3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7" ht="15.6" x14ac:dyDescent="0.3">
      <c r="A4" s="7"/>
      <c r="B4" s="6"/>
      <c r="C4" s="8" t="s">
        <v>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7" ht="15.6" x14ac:dyDescent="0.3">
      <c r="A5" s="7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7" s="11" customFormat="1" ht="13.8" x14ac:dyDescent="0.3">
      <c r="A6" s="9"/>
      <c r="B6" s="9" t="s">
        <v>4</v>
      </c>
      <c r="C6" s="9" t="s">
        <v>5</v>
      </c>
      <c r="D6" s="9">
        <v>1000</v>
      </c>
      <c r="E6" s="9">
        <v>1000</v>
      </c>
      <c r="F6" s="9">
        <v>1000</v>
      </c>
      <c r="G6" s="9">
        <v>1000</v>
      </c>
      <c r="H6" s="9">
        <v>1000</v>
      </c>
      <c r="I6" s="9">
        <v>1000</v>
      </c>
      <c r="J6" s="9">
        <v>1000</v>
      </c>
      <c r="K6" s="9">
        <v>1000</v>
      </c>
      <c r="L6" s="9">
        <v>3000</v>
      </c>
      <c r="M6" s="9">
        <v>3000</v>
      </c>
      <c r="N6" s="9">
        <v>3000</v>
      </c>
      <c r="O6" s="9">
        <v>4000</v>
      </c>
      <c r="P6" s="10"/>
    </row>
    <row r="7" spans="1:17" s="11" customFormat="1" ht="14.4" thickBot="1" x14ac:dyDescent="0.35">
      <c r="A7" s="9"/>
      <c r="C7" s="12" t="s">
        <v>6</v>
      </c>
      <c r="D7" s="9">
        <v>11301</v>
      </c>
      <c r="E7" s="9">
        <v>13202</v>
      </c>
      <c r="F7" s="9">
        <v>13401</v>
      </c>
      <c r="G7" s="9">
        <v>13401</v>
      </c>
      <c r="H7" s="9">
        <v>13401</v>
      </c>
      <c r="I7" s="9">
        <v>13401</v>
      </c>
      <c r="J7" s="9">
        <v>13401</v>
      </c>
      <c r="K7" s="9">
        <v>13401</v>
      </c>
      <c r="L7" s="9">
        <v>38301</v>
      </c>
      <c r="M7" s="9">
        <v>39901</v>
      </c>
      <c r="N7" s="9">
        <v>39901</v>
      </c>
      <c r="O7" s="9">
        <v>44102</v>
      </c>
      <c r="P7" s="10"/>
    </row>
    <row r="8" spans="1:17" ht="35.4" customHeight="1" thickTop="1" thickBot="1" x14ac:dyDescent="0.25">
      <c r="A8" s="13" t="s">
        <v>7</v>
      </c>
      <c r="B8" s="13" t="s">
        <v>8</v>
      </c>
      <c r="C8" s="14"/>
      <c r="D8" s="15" t="s">
        <v>9</v>
      </c>
      <c r="E8" s="16" t="s">
        <v>10</v>
      </c>
      <c r="F8" s="16" t="s">
        <v>11</v>
      </c>
      <c r="G8" s="16" t="s">
        <v>12</v>
      </c>
      <c r="H8" s="16" t="s">
        <v>13</v>
      </c>
      <c r="I8" s="16" t="s">
        <v>14</v>
      </c>
      <c r="J8" s="16" t="s">
        <v>15</v>
      </c>
      <c r="K8" s="16" t="s">
        <v>16</v>
      </c>
      <c r="L8" s="16" t="s">
        <v>17</v>
      </c>
      <c r="M8" s="16" t="s">
        <v>18</v>
      </c>
      <c r="N8" s="16" t="s">
        <v>19</v>
      </c>
      <c r="O8" s="17" t="s">
        <v>20</v>
      </c>
    </row>
    <row r="9" spans="1:17" s="34" customFormat="1" ht="15.6" customHeight="1" thickTop="1" x14ac:dyDescent="0.3">
      <c r="A9" s="43"/>
      <c r="B9" s="43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6"/>
      <c r="P9" s="5"/>
      <c r="Q9" s="61"/>
    </row>
    <row r="10" spans="1:17" ht="14.4" customHeight="1" x14ac:dyDescent="0.2">
      <c r="A10" s="18" t="s">
        <v>21</v>
      </c>
      <c r="B10" s="40" t="s">
        <v>22</v>
      </c>
      <c r="C10" s="19" t="s">
        <v>23</v>
      </c>
      <c r="D10" s="20">
        <v>195063.26</v>
      </c>
      <c r="E10" s="23">
        <v>19230.71</v>
      </c>
      <c r="F10" s="22">
        <v>178694.065</v>
      </c>
      <c r="G10" s="23">
        <v>38586.699999999997</v>
      </c>
      <c r="H10" s="22">
        <v>0</v>
      </c>
      <c r="I10" s="22">
        <v>108212.5</v>
      </c>
      <c r="J10" s="22">
        <v>0</v>
      </c>
      <c r="K10" s="22">
        <v>0</v>
      </c>
      <c r="L10" s="23">
        <v>412500</v>
      </c>
      <c r="M10" s="23">
        <v>137500</v>
      </c>
      <c r="N10" s="23">
        <v>44000.15</v>
      </c>
      <c r="O10" s="39">
        <v>159170</v>
      </c>
      <c r="Q10" s="32"/>
    </row>
    <row r="11" spans="1:17" ht="14.4" customHeight="1" x14ac:dyDescent="0.2">
      <c r="A11" s="18" t="s">
        <v>21</v>
      </c>
      <c r="B11" s="40" t="s">
        <v>24</v>
      </c>
      <c r="C11" s="19" t="s">
        <v>25</v>
      </c>
      <c r="D11" s="20">
        <v>16913</v>
      </c>
      <c r="E11" s="38">
        <v>3257.32</v>
      </c>
      <c r="F11" s="20">
        <v>16244.914999999999</v>
      </c>
      <c r="G11" s="38">
        <v>6514.64</v>
      </c>
      <c r="H11" s="20"/>
      <c r="I11" s="20">
        <v>9837.5</v>
      </c>
      <c r="J11" s="20"/>
      <c r="K11" s="20"/>
      <c r="L11" s="20">
        <v>37500</v>
      </c>
      <c r="M11" s="38">
        <v>12500</v>
      </c>
      <c r="N11" s="38">
        <v>4000.05</v>
      </c>
      <c r="O11" s="48">
        <v>14470</v>
      </c>
      <c r="Q11" s="25"/>
    </row>
    <row r="12" spans="1:17" ht="13.2" customHeight="1" x14ac:dyDescent="0.2">
      <c r="A12" s="18" t="s">
        <v>21</v>
      </c>
      <c r="B12" s="40" t="s">
        <v>26</v>
      </c>
      <c r="C12" s="19" t="s">
        <v>23</v>
      </c>
      <c r="D12" s="20">
        <v>67652</v>
      </c>
      <c r="E12" s="21">
        <v>11275.33</v>
      </c>
      <c r="F12" s="22">
        <v>64979.659999999996</v>
      </c>
      <c r="G12" s="21">
        <v>30067.56</v>
      </c>
      <c r="H12" s="22"/>
      <c r="I12" s="22">
        <v>39350</v>
      </c>
      <c r="J12" s="22"/>
      <c r="K12" s="22"/>
      <c r="L12" s="23">
        <v>150000</v>
      </c>
      <c r="M12" s="21">
        <v>50000</v>
      </c>
      <c r="N12" s="21">
        <v>16000.2</v>
      </c>
      <c r="O12" s="24">
        <v>57880</v>
      </c>
      <c r="Q12" s="25"/>
    </row>
    <row r="13" spans="1:17" ht="15" customHeight="1" x14ac:dyDescent="0.2">
      <c r="A13" s="18" t="s">
        <v>21</v>
      </c>
      <c r="B13" s="40" t="s">
        <v>27</v>
      </c>
      <c r="C13" s="19" t="s">
        <v>23</v>
      </c>
      <c r="D13" s="20">
        <v>67652</v>
      </c>
      <c r="E13" s="21">
        <v>11275.33</v>
      </c>
      <c r="F13" s="22">
        <v>64979.659999999996</v>
      </c>
      <c r="G13" s="21">
        <v>30067.56</v>
      </c>
      <c r="H13" s="22"/>
      <c r="I13" s="22">
        <v>39350</v>
      </c>
      <c r="J13" s="22"/>
      <c r="K13" s="22"/>
      <c r="L13" s="23">
        <v>150000</v>
      </c>
      <c r="M13" s="21">
        <v>50000</v>
      </c>
      <c r="N13" s="21">
        <v>16000.2</v>
      </c>
      <c r="O13" s="24">
        <v>57880</v>
      </c>
      <c r="Q13" s="25"/>
    </row>
    <row r="14" spans="1:17" ht="15" customHeight="1" x14ac:dyDescent="0.2">
      <c r="A14" s="18" t="s">
        <v>21</v>
      </c>
      <c r="B14" s="40" t="s">
        <v>28</v>
      </c>
      <c r="C14" s="19" t="s">
        <v>23</v>
      </c>
      <c r="D14" s="20">
        <v>75544.73000000001</v>
      </c>
      <c r="E14" s="21">
        <v>8957.6299999999992</v>
      </c>
      <c r="F14" s="22">
        <v>62813.671333333332</v>
      </c>
      <c r="G14" s="21">
        <v>25306.86</v>
      </c>
      <c r="H14" s="22"/>
      <c r="I14" s="22">
        <v>38038.333333333336</v>
      </c>
      <c r="J14" s="22"/>
      <c r="K14" s="22"/>
      <c r="L14" s="23">
        <v>145000</v>
      </c>
      <c r="M14" s="21">
        <v>48333.333333333336</v>
      </c>
      <c r="N14" s="21">
        <v>15466.86</v>
      </c>
      <c r="O14" s="24">
        <v>55950.666666666664</v>
      </c>
      <c r="Q14" s="25"/>
    </row>
    <row r="15" spans="1:17" ht="15" customHeight="1" x14ac:dyDescent="0.2">
      <c r="A15" s="18" t="s">
        <v>21</v>
      </c>
      <c r="B15" s="40" t="s">
        <v>29</v>
      </c>
      <c r="C15" s="19" t="s">
        <v>25</v>
      </c>
      <c r="D15" s="20">
        <v>9020.27</v>
      </c>
      <c r="E15" s="21">
        <v>13342.48</v>
      </c>
      <c r="F15" s="22">
        <v>2165.9886666666666</v>
      </c>
      <c r="G15" s="21">
        <v>5011.26</v>
      </c>
      <c r="H15" s="26"/>
      <c r="I15" s="22">
        <v>1311.6666666666667</v>
      </c>
      <c r="J15" s="22"/>
      <c r="K15" s="22"/>
      <c r="L15" s="23">
        <v>5000</v>
      </c>
      <c r="M15" s="21">
        <v>1666.6666666666667</v>
      </c>
      <c r="N15" s="21">
        <v>533.34</v>
      </c>
      <c r="O15" s="24">
        <v>1929.3333333333333</v>
      </c>
      <c r="Q15" s="25"/>
    </row>
    <row r="16" spans="1:17" ht="15" customHeight="1" x14ac:dyDescent="0.2">
      <c r="A16" s="18" t="s">
        <v>21</v>
      </c>
      <c r="B16" s="40" t="s">
        <v>30</v>
      </c>
      <c r="C16" s="19" t="s">
        <v>23</v>
      </c>
      <c r="D16" s="20">
        <v>202956</v>
      </c>
      <c r="E16" s="23">
        <v>22550.66</v>
      </c>
      <c r="F16" s="22">
        <v>194938.98</v>
      </c>
      <c r="G16" s="23">
        <v>45101.34</v>
      </c>
      <c r="H16" s="22">
        <v>40000</v>
      </c>
      <c r="I16" s="22">
        <v>118050</v>
      </c>
      <c r="J16" s="22">
        <v>96320</v>
      </c>
      <c r="K16" s="22">
        <v>0</v>
      </c>
      <c r="L16" s="23">
        <v>450000</v>
      </c>
      <c r="M16" s="23">
        <v>150000</v>
      </c>
      <c r="N16" s="23">
        <v>48000.2</v>
      </c>
      <c r="O16" s="39">
        <v>173640</v>
      </c>
      <c r="Q16" s="32"/>
    </row>
    <row r="17" spans="1:17" ht="15" customHeight="1" x14ac:dyDescent="0.2">
      <c r="A17" s="18" t="s">
        <v>21</v>
      </c>
      <c r="B17" s="40" t="s">
        <v>31</v>
      </c>
      <c r="C17" s="19" t="s">
        <v>23</v>
      </c>
      <c r="D17" s="20">
        <v>75544.73000000001</v>
      </c>
      <c r="E17" s="38">
        <v>8957.6299999999992</v>
      </c>
      <c r="F17" s="20">
        <v>62813.671333333332</v>
      </c>
      <c r="G17" s="38">
        <v>25181.58</v>
      </c>
      <c r="H17" s="20"/>
      <c r="I17" s="20">
        <v>38038.333333333336</v>
      </c>
      <c r="J17" s="20"/>
      <c r="K17" s="20">
        <v>28764.133333333335</v>
      </c>
      <c r="L17" s="20">
        <v>145000</v>
      </c>
      <c r="M17" s="38">
        <v>48333.333333333336</v>
      </c>
      <c r="N17" s="38">
        <v>15466.86</v>
      </c>
      <c r="O17" s="48">
        <v>55950.666666666664</v>
      </c>
      <c r="Q17" s="25"/>
    </row>
    <row r="18" spans="1:17" ht="15" customHeight="1" x14ac:dyDescent="0.2">
      <c r="A18" s="18" t="s">
        <v>21</v>
      </c>
      <c r="B18" s="40" t="s">
        <v>32</v>
      </c>
      <c r="C18" s="19" t="s">
        <v>25</v>
      </c>
      <c r="D18" s="20">
        <v>10147.800000000001</v>
      </c>
      <c r="E18" s="38">
        <v>2505.63</v>
      </c>
      <c r="F18" s="20">
        <v>2165.9886666666666</v>
      </c>
      <c r="G18" s="38">
        <v>5011.26</v>
      </c>
      <c r="H18" s="20"/>
      <c r="I18" s="20">
        <v>1311.6666666666667</v>
      </c>
      <c r="J18" s="20"/>
      <c r="K18" s="20">
        <v>991.86666666666667</v>
      </c>
      <c r="L18" s="20">
        <v>5000</v>
      </c>
      <c r="M18" s="38">
        <v>1666.6666666666667</v>
      </c>
      <c r="N18" s="38">
        <v>533.34</v>
      </c>
      <c r="O18" s="48">
        <v>1929.3333333333333</v>
      </c>
      <c r="Q18" s="25"/>
    </row>
    <row r="19" spans="1:17" ht="15" customHeight="1" x14ac:dyDescent="0.2">
      <c r="A19" s="18" t="s">
        <v>21</v>
      </c>
      <c r="B19" s="40" t="s">
        <v>33</v>
      </c>
      <c r="C19" s="19" t="s">
        <v>23</v>
      </c>
      <c r="D19" s="20">
        <v>188298.06</v>
      </c>
      <c r="E19" s="23">
        <v>19857.12</v>
      </c>
      <c r="F19" s="22">
        <v>190607.00266666667</v>
      </c>
      <c r="G19" s="23">
        <v>39714.22</v>
      </c>
      <c r="H19" s="22">
        <v>0</v>
      </c>
      <c r="I19" s="22">
        <v>115426.66666666667</v>
      </c>
      <c r="J19" s="22">
        <v>0</v>
      </c>
      <c r="K19" s="22">
        <v>40920</v>
      </c>
      <c r="L19" s="23">
        <v>440000</v>
      </c>
      <c r="M19" s="23">
        <v>146666.66666666669</v>
      </c>
      <c r="N19" s="23">
        <v>46933.520000000004</v>
      </c>
      <c r="O19" s="39">
        <v>169781.33333333331</v>
      </c>
      <c r="Q19" s="32"/>
    </row>
    <row r="20" spans="1:17" ht="15" customHeight="1" x14ac:dyDescent="0.2">
      <c r="A20" s="18" t="s">
        <v>21</v>
      </c>
      <c r="B20" s="40" t="s">
        <v>34</v>
      </c>
      <c r="C20" s="19" t="s">
        <v>25</v>
      </c>
      <c r="D20" s="20">
        <v>0</v>
      </c>
      <c r="E20" s="21">
        <v>0</v>
      </c>
      <c r="F20" s="22">
        <v>4331.9773333333333</v>
      </c>
      <c r="G20" s="21">
        <v>0</v>
      </c>
      <c r="H20" s="22"/>
      <c r="I20" s="22">
        <v>2623.3333333333335</v>
      </c>
      <c r="J20" s="22"/>
      <c r="K20" s="22"/>
      <c r="L20" s="23">
        <v>10000</v>
      </c>
      <c r="M20" s="21">
        <v>3333.3333333333335</v>
      </c>
      <c r="N20" s="21">
        <v>1066.68</v>
      </c>
      <c r="O20" s="24">
        <v>3858.6666666666665</v>
      </c>
      <c r="Q20" s="25"/>
    </row>
    <row r="21" spans="1:17" ht="15" customHeight="1" x14ac:dyDescent="0.2">
      <c r="A21" s="18" t="s">
        <v>21</v>
      </c>
      <c r="B21" s="40" t="s">
        <v>35</v>
      </c>
      <c r="C21" s="19" t="s">
        <v>23</v>
      </c>
      <c r="D21" s="20">
        <v>202956</v>
      </c>
      <c r="E21" s="23">
        <v>22550.66</v>
      </c>
      <c r="F21" s="22">
        <v>194938.98</v>
      </c>
      <c r="G21" s="23">
        <v>45101.34</v>
      </c>
      <c r="H21" s="22">
        <v>0</v>
      </c>
      <c r="I21" s="22">
        <v>118050</v>
      </c>
      <c r="J21" s="22">
        <v>0</v>
      </c>
      <c r="K21" s="22">
        <v>0</v>
      </c>
      <c r="L21" s="23">
        <v>450000</v>
      </c>
      <c r="M21" s="23">
        <v>150000</v>
      </c>
      <c r="N21" s="23">
        <v>48000.2</v>
      </c>
      <c r="O21" s="39">
        <v>173640</v>
      </c>
      <c r="Q21" s="25"/>
    </row>
    <row r="22" spans="1:17" ht="15" customHeight="1" x14ac:dyDescent="0.2">
      <c r="A22" s="18" t="s">
        <v>21</v>
      </c>
      <c r="B22" s="40" t="s">
        <v>36</v>
      </c>
      <c r="C22" s="19" t="s">
        <v>23</v>
      </c>
      <c r="D22" s="20">
        <v>202956</v>
      </c>
      <c r="E22" s="23">
        <v>22550.66</v>
      </c>
      <c r="F22" s="22">
        <v>194938.98</v>
      </c>
      <c r="G22" s="23">
        <v>45101.34</v>
      </c>
      <c r="H22" s="22">
        <v>0</v>
      </c>
      <c r="I22" s="22">
        <v>118050</v>
      </c>
      <c r="J22" s="22">
        <v>0</v>
      </c>
      <c r="K22" s="22">
        <v>0</v>
      </c>
      <c r="L22" s="23">
        <v>450000</v>
      </c>
      <c r="M22" s="23">
        <v>150000</v>
      </c>
      <c r="N22" s="23">
        <v>48000.2</v>
      </c>
      <c r="O22" s="39">
        <v>173640</v>
      </c>
      <c r="Q22" s="25"/>
    </row>
    <row r="23" spans="1:17" ht="15" customHeight="1" x14ac:dyDescent="0.2">
      <c r="A23" s="18" t="s">
        <v>21</v>
      </c>
      <c r="B23" s="40" t="s">
        <v>37</v>
      </c>
      <c r="C23" s="19" t="s">
        <v>23</v>
      </c>
      <c r="D23" s="20">
        <v>67652</v>
      </c>
      <c r="E23" s="21">
        <v>11275.33</v>
      </c>
      <c r="F23" s="22">
        <v>64979.659999999996</v>
      </c>
      <c r="G23" s="21">
        <v>30067.56</v>
      </c>
      <c r="H23" s="22">
        <v>5326</v>
      </c>
      <c r="I23" s="22">
        <v>39350</v>
      </c>
      <c r="J23" s="22"/>
      <c r="K23" s="22"/>
      <c r="L23" s="23">
        <v>150000</v>
      </c>
      <c r="M23" s="21">
        <v>50000</v>
      </c>
      <c r="N23" s="21">
        <v>16000.2</v>
      </c>
      <c r="O23" s="24">
        <v>57880</v>
      </c>
      <c r="Q23" s="25"/>
    </row>
    <row r="24" spans="1:17" ht="15" customHeight="1" x14ac:dyDescent="0.2">
      <c r="A24" s="18" t="s">
        <v>21</v>
      </c>
      <c r="B24" s="40" t="s">
        <v>38</v>
      </c>
      <c r="C24" s="19" t="s">
        <v>23</v>
      </c>
      <c r="D24" s="20">
        <v>74417.19</v>
      </c>
      <c r="E24" s="21">
        <v>8957.6299999999992</v>
      </c>
      <c r="F24" s="22">
        <v>62813.671333333332</v>
      </c>
      <c r="G24" s="21">
        <v>25056.3</v>
      </c>
      <c r="H24" s="22">
        <v>5148.4666666666662</v>
      </c>
      <c r="I24" s="22">
        <v>38038.333333333336</v>
      </c>
      <c r="J24" s="22"/>
      <c r="K24" s="22"/>
      <c r="L24" s="23">
        <v>145000</v>
      </c>
      <c r="M24" s="21">
        <v>48333.333333333336</v>
      </c>
      <c r="N24" s="21">
        <v>15466.86</v>
      </c>
      <c r="O24" s="24">
        <v>55950.666666666664</v>
      </c>
      <c r="Q24" s="25"/>
    </row>
    <row r="25" spans="1:17" ht="15" customHeight="1" x14ac:dyDescent="0.2">
      <c r="A25" s="18" t="s">
        <v>21</v>
      </c>
      <c r="B25" s="40" t="s">
        <v>39</v>
      </c>
      <c r="C25" s="19" t="s">
        <v>25</v>
      </c>
      <c r="D25" s="20">
        <v>11275.34</v>
      </c>
      <c r="E25" s="21">
        <v>2505.63</v>
      </c>
      <c r="F25" s="22">
        <v>2165.9886666666666</v>
      </c>
      <c r="G25" s="21">
        <v>5011.26</v>
      </c>
      <c r="H25" s="22">
        <v>177.53333333333333</v>
      </c>
      <c r="I25" s="22">
        <v>1311.6666666666667</v>
      </c>
      <c r="J25" s="22"/>
      <c r="K25" s="22"/>
      <c r="L25" s="23">
        <v>5000</v>
      </c>
      <c r="M25" s="21">
        <v>1666.6666666666667</v>
      </c>
      <c r="N25" s="21">
        <v>533.34</v>
      </c>
      <c r="O25" s="24">
        <v>1929.3333333333333</v>
      </c>
      <c r="Q25" s="25"/>
    </row>
    <row r="26" spans="1:17" ht="15" customHeight="1" x14ac:dyDescent="0.2">
      <c r="A26" s="18" t="s">
        <v>21</v>
      </c>
      <c r="B26" s="40" t="s">
        <v>40</v>
      </c>
      <c r="C26" s="19" t="s">
        <v>23</v>
      </c>
      <c r="D26" s="20">
        <v>67652</v>
      </c>
      <c r="E26" s="21">
        <v>11275.33</v>
      </c>
      <c r="F26" s="22">
        <v>64979.659999999996</v>
      </c>
      <c r="G26" s="21">
        <v>0</v>
      </c>
      <c r="H26" s="22"/>
      <c r="I26" s="22">
        <v>39350</v>
      </c>
      <c r="J26" s="22"/>
      <c r="K26" s="22"/>
      <c r="L26" s="23">
        <v>150000</v>
      </c>
      <c r="M26" s="21">
        <v>50000</v>
      </c>
      <c r="N26" s="21">
        <v>16000.2</v>
      </c>
      <c r="O26" s="24">
        <v>57880</v>
      </c>
      <c r="Q26" s="25"/>
    </row>
    <row r="27" spans="1:17" ht="15" customHeight="1" x14ac:dyDescent="0.2">
      <c r="A27" s="18" t="s">
        <v>21</v>
      </c>
      <c r="B27" s="40" t="s">
        <v>41</v>
      </c>
      <c r="C27" s="19" t="s">
        <v>23</v>
      </c>
      <c r="D27" s="20">
        <v>67652</v>
      </c>
      <c r="E27" s="21">
        <v>11275.33</v>
      </c>
      <c r="F27" s="22">
        <v>64979.659999999996</v>
      </c>
      <c r="G27" s="21">
        <v>30067.56</v>
      </c>
      <c r="H27" s="22"/>
      <c r="I27" s="22">
        <v>39350</v>
      </c>
      <c r="J27" s="22"/>
      <c r="K27" s="22"/>
      <c r="L27" s="23">
        <v>150000</v>
      </c>
      <c r="M27" s="21">
        <v>50000</v>
      </c>
      <c r="N27" s="21">
        <v>16000.2</v>
      </c>
      <c r="O27" s="24">
        <v>57880</v>
      </c>
      <c r="Q27" s="25"/>
    </row>
    <row r="28" spans="1:17" ht="15" customHeight="1" x14ac:dyDescent="0.2">
      <c r="A28" s="18" t="s">
        <v>21</v>
      </c>
      <c r="B28" s="40" t="s">
        <v>42</v>
      </c>
      <c r="C28" s="19" t="s">
        <v>23</v>
      </c>
      <c r="D28" s="20">
        <v>202956</v>
      </c>
      <c r="E28" s="23">
        <v>22550.66</v>
      </c>
      <c r="F28" s="22">
        <v>194938.98</v>
      </c>
      <c r="G28" s="23">
        <v>45101.34</v>
      </c>
      <c r="H28" s="22">
        <v>5326</v>
      </c>
      <c r="I28" s="22">
        <v>118050</v>
      </c>
      <c r="J28" s="22">
        <v>0</v>
      </c>
      <c r="K28" s="22">
        <v>0</v>
      </c>
      <c r="L28" s="23">
        <v>450000</v>
      </c>
      <c r="M28" s="23">
        <v>150000</v>
      </c>
      <c r="N28" s="23">
        <v>48000.2</v>
      </c>
      <c r="O28" s="39">
        <v>173640</v>
      </c>
      <c r="Q28" s="25"/>
    </row>
    <row r="29" spans="1:17" ht="15" customHeight="1" x14ac:dyDescent="0.2">
      <c r="A29" s="18" t="s">
        <v>21</v>
      </c>
      <c r="B29" s="40" t="s">
        <v>43</v>
      </c>
      <c r="C29" s="19" t="s">
        <v>23</v>
      </c>
      <c r="D29" s="20">
        <v>202956</v>
      </c>
      <c r="E29" s="23">
        <v>22550.66</v>
      </c>
      <c r="F29" s="22">
        <v>194938.98</v>
      </c>
      <c r="G29" s="23">
        <v>45101.34</v>
      </c>
      <c r="H29" s="22">
        <v>24000</v>
      </c>
      <c r="I29" s="22">
        <v>118050</v>
      </c>
      <c r="J29" s="22">
        <v>0</v>
      </c>
      <c r="K29" s="22">
        <v>0</v>
      </c>
      <c r="L29" s="23">
        <v>450000</v>
      </c>
      <c r="M29" s="23">
        <v>150000</v>
      </c>
      <c r="N29" s="23">
        <v>48000.2</v>
      </c>
      <c r="O29" s="39">
        <v>173640</v>
      </c>
      <c r="Q29" s="32"/>
    </row>
    <row r="30" spans="1:17" ht="15" customHeight="1" x14ac:dyDescent="0.2">
      <c r="A30" s="18" t="s">
        <v>21</v>
      </c>
      <c r="B30" s="40" t="s">
        <v>44</v>
      </c>
      <c r="C30" s="19" t="s">
        <v>23</v>
      </c>
      <c r="D30" s="20">
        <v>67652</v>
      </c>
      <c r="E30" s="21">
        <v>11275.33</v>
      </c>
      <c r="F30" s="22">
        <v>64979.659999999996</v>
      </c>
      <c r="G30" s="21">
        <v>30067.56</v>
      </c>
      <c r="H30" s="22"/>
      <c r="I30" s="22">
        <v>39350</v>
      </c>
      <c r="J30" s="22"/>
      <c r="K30" s="22"/>
      <c r="L30" s="23">
        <v>150000</v>
      </c>
      <c r="M30" s="21">
        <v>50000</v>
      </c>
      <c r="N30" s="21">
        <v>16000.2</v>
      </c>
      <c r="O30" s="24">
        <v>57880</v>
      </c>
      <c r="Q30" s="25"/>
    </row>
    <row r="31" spans="1:17" ht="15" customHeight="1" x14ac:dyDescent="0.2">
      <c r="A31" s="28" t="s">
        <v>73</v>
      </c>
      <c r="B31" s="40" t="s">
        <v>74</v>
      </c>
      <c r="C31" s="29" t="s">
        <v>23</v>
      </c>
      <c r="D31" s="30">
        <v>118391</v>
      </c>
      <c r="E31" s="27">
        <v>0</v>
      </c>
      <c r="F31" s="30">
        <v>129959.32</v>
      </c>
      <c r="G31" s="27">
        <v>15159.06</v>
      </c>
      <c r="H31" s="30"/>
      <c r="I31" s="30">
        <v>78700</v>
      </c>
      <c r="J31" s="30"/>
      <c r="K31" s="30"/>
      <c r="L31" s="30">
        <v>300000</v>
      </c>
      <c r="M31" s="27">
        <v>100000</v>
      </c>
      <c r="N31" s="27">
        <v>32000</v>
      </c>
      <c r="O31" s="31">
        <v>115760</v>
      </c>
      <c r="Q31" s="32"/>
    </row>
    <row r="32" spans="1:17" ht="15" customHeight="1" x14ac:dyDescent="0.2">
      <c r="A32" s="28" t="s">
        <v>73</v>
      </c>
      <c r="B32" s="40" t="s">
        <v>75</v>
      </c>
      <c r="C32" s="29" t="s">
        <v>23</v>
      </c>
      <c r="D32" s="30">
        <v>118391</v>
      </c>
      <c r="E32" s="27">
        <v>0</v>
      </c>
      <c r="F32" s="30">
        <v>129959.32</v>
      </c>
      <c r="G32" s="27">
        <v>15159.06</v>
      </c>
      <c r="H32" s="30"/>
      <c r="I32" s="30">
        <v>78700</v>
      </c>
      <c r="J32" s="30">
        <v>132440</v>
      </c>
      <c r="K32" s="30"/>
      <c r="L32" s="30">
        <v>300000</v>
      </c>
      <c r="M32" s="27">
        <v>100000</v>
      </c>
      <c r="N32" s="27">
        <v>32000</v>
      </c>
      <c r="O32" s="31">
        <v>115760</v>
      </c>
      <c r="Q32" s="32"/>
    </row>
    <row r="33" spans="1:17" ht="15" customHeight="1" x14ac:dyDescent="0.2">
      <c r="A33" s="28" t="s">
        <v>73</v>
      </c>
      <c r="B33" s="40" t="s">
        <v>76</v>
      </c>
      <c r="C33" s="29" t="s">
        <v>23</v>
      </c>
      <c r="D33" s="30">
        <v>118391</v>
      </c>
      <c r="E33" s="27">
        <v>0</v>
      </c>
      <c r="F33" s="30">
        <v>129959.32</v>
      </c>
      <c r="G33" s="27">
        <v>15159.06</v>
      </c>
      <c r="H33" s="30"/>
      <c r="I33" s="30">
        <v>78700</v>
      </c>
      <c r="J33" s="30"/>
      <c r="K33" s="30"/>
      <c r="L33" s="30">
        <v>300000</v>
      </c>
      <c r="M33" s="27">
        <v>100000</v>
      </c>
      <c r="N33" s="27">
        <v>32000</v>
      </c>
      <c r="O33" s="31">
        <v>115760</v>
      </c>
      <c r="Q33" s="32"/>
    </row>
    <row r="34" spans="1:17" ht="15" customHeight="1" x14ac:dyDescent="0.2">
      <c r="A34" s="28" t="s">
        <v>73</v>
      </c>
      <c r="B34" s="40" t="s">
        <v>77</v>
      </c>
      <c r="C34" s="29" t="s">
        <v>23</v>
      </c>
      <c r="D34" s="30">
        <v>118391</v>
      </c>
      <c r="E34" s="27">
        <v>0</v>
      </c>
      <c r="F34" s="30">
        <v>129959.32</v>
      </c>
      <c r="G34" s="27">
        <v>15159.06</v>
      </c>
      <c r="H34" s="30"/>
      <c r="I34" s="30">
        <v>78700</v>
      </c>
      <c r="J34" s="30">
        <v>36120</v>
      </c>
      <c r="K34" s="30"/>
      <c r="L34" s="30">
        <v>300000</v>
      </c>
      <c r="M34" s="27">
        <v>100000</v>
      </c>
      <c r="N34" s="27">
        <v>32000</v>
      </c>
      <c r="O34" s="31">
        <v>115760</v>
      </c>
      <c r="Q34" s="32"/>
    </row>
    <row r="35" spans="1:17" ht="15" customHeight="1" x14ac:dyDescent="0.2">
      <c r="A35" s="28" t="s">
        <v>64</v>
      </c>
      <c r="B35" s="40" t="s">
        <v>65</v>
      </c>
      <c r="C35" s="29" t="s">
        <v>23</v>
      </c>
      <c r="D35" s="30">
        <v>73289.66</v>
      </c>
      <c r="E35" s="27">
        <v>8957.6299999999992</v>
      </c>
      <c r="F35" s="30">
        <v>61730.676999999996</v>
      </c>
      <c r="G35" s="27">
        <v>25056.3</v>
      </c>
      <c r="H35" s="30"/>
      <c r="I35" s="30">
        <v>37382.5</v>
      </c>
      <c r="J35" s="30"/>
      <c r="K35" s="30">
        <v>5577</v>
      </c>
      <c r="L35" s="30">
        <v>142500</v>
      </c>
      <c r="M35" s="27">
        <v>47500</v>
      </c>
      <c r="N35" s="27">
        <v>15200.19</v>
      </c>
      <c r="O35" s="31">
        <v>54986</v>
      </c>
      <c r="Q35" s="25"/>
    </row>
    <row r="36" spans="1:17" ht="15" customHeight="1" x14ac:dyDescent="0.2">
      <c r="A36" s="28" t="s">
        <v>64</v>
      </c>
      <c r="B36" s="40" t="s">
        <v>66</v>
      </c>
      <c r="C36" s="29" t="s">
        <v>25</v>
      </c>
      <c r="D36" s="30">
        <v>12402.86</v>
      </c>
      <c r="E36" s="27">
        <v>2568.27</v>
      </c>
      <c r="F36" s="30">
        <v>3248.9830000000002</v>
      </c>
      <c r="G36" s="27">
        <v>5136.54</v>
      </c>
      <c r="H36" s="30"/>
      <c r="I36" s="30">
        <v>1967.5</v>
      </c>
      <c r="J36" s="30"/>
      <c r="K36" s="30"/>
      <c r="L36" s="30">
        <v>7500</v>
      </c>
      <c r="M36" s="27">
        <v>2500</v>
      </c>
      <c r="N36" s="27">
        <v>800.01</v>
      </c>
      <c r="O36" s="31">
        <v>2894</v>
      </c>
      <c r="Q36" s="25"/>
    </row>
    <row r="37" spans="1:17" ht="15" customHeight="1" x14ac:dyDescent="0.2">
      <c r="A37" s="28" t="s">
        <v>64</v>
      </c>
      <c r="B37" s="40" t="s">
        <v>67</v>
      </c>
      <c r="C37" s="29" t="s">
        <v>23</v>
      </c>
      <c r="D37" s="30">
        <v>67652</v>
      </c>
      <c r="E37" s="27">
        <v>11275.33</v>
      </c>
      <c r="F37" s="30">
        <v>64979.659999999996</v>
      </c>
      <c r="G37" s="27">
        <v>30067.56</v>
      </c>
      <c r="H37" s="30">
        <v>5326</v>
      </c>
      <c r="I37" s="30">
        <v>39350</v>
      </c>
      <c r="J37" s="30">
        <v>18051</v>
      </c>
      <c r="K37" s="30"/>
      <c r="L37" s="30">
        <v>150000</v>
      </c>
      <c r="M37" s="27">
        <v>50000</v>
      </c>
      <c r="N37" s="27">
        <v>16000.2</v>
      </c>
      <c r="O37" s="31">
        <v>57880</v>
      </c>
      <c r="Q37" s="25"/>
    </row>
    <row r="38" spans="1:17" ht="15" customHeight="1" x14ac:dyDescent="0.2">
      <c r="A38" s="28" t="s">
        <v>64</v>
      </c>
      <c r="B38" s="40" t="s">
        <v>78</v>
      </c>
      <c r="C38" s="29" t="s">
        <v>23</v>
      </c>
      <c r="D38" s="30">
        <v>118391</v>
      </c>
      <c r="E38" s="27">
        <v>0</v>
      </c>
      <c r="F38" s="30">
        <v>129959.32</v>
      </c>
      <c r="G38" s="27">
        <v>15159.06</v>
      </c>
      <c r="H38" s="30"/>
      <c r="I38" s="30">
        <v>78700</v>
      </c>
      <c r="J38" s="30"/>
      <c r="K38" s="30"/>
      <c r="L38" s="30">
        <v>300000</v>
      </c>
      <c r="M38" s="27">
        <v>100000</v>
      </c>
      <c r="N38" s="27">
        <v>32000</v>
      </c>
      <c r="O38" s="31">
        <v>115760</v>
      </c>
      <c r="Q38" s="32"/>
    </row>
    <row r="39" spans="1:17" ht="15" customHeight="1" x14ac:dyDescent="0.2">
      <c r="A39" s="28" t="s">
        <v>64</v>
      </c>
      <c r="B39" s="40" t="s">
        <v>79</v>
      </c>
      <c r="C39" s="29" t="s">
        <v>23</v>
      </c>
      <c r="D39" s="30">
        <v>118391</v>
      </c>
      <c r="E39" s="27">
        <v>0</v>
      </c>
      <c r="F39" s="30">
        <v>129959.32</v>
      </c>
      <c r="G39" s="27">
        <v>15159.06</v>
      </c>
      <c r="H39" s="30"/>
      <c r="I39" s="30">
        <v>78700</v>
      </c>
      <c r="J39" s="30"/>
      <c r="K39" s="30"/>
      <c r="L39" s="30">
        <v>300000</v>
      </c>
      <c r="M39" s="27">
        <v>100000</v>
      </c>
      <c r="N39" s="27">
        <v>32000</v>
      </c>
      <c r="O39" s="31">
        <v>115760</v>
      </c>
      <c r="Q39" s="32"/>
    </row>
    <row r="40" spans="1:17" ht="15" customHeight="1" x14ac:dyDescent="0.2">
      <c r="A40" s="28" t="s">
        <v>64</v>
      </c>
      <c r="B40" s="40" t="s">
        <v>80</v>
      </c>
      <c r="C40" s="29" t="s">
        <v>23</v>
      </c>
      <c r="D40" s="30">
        <v>118391</v>
      </c>
      <c r="E40" s="27">
        <v>0</v>
      </c>
      <c r="F40" s="30">
        <v>129959.32</v>
      </c>
      <c r="G40" s="27">
        <v>15159.06</v>
      </c>
      <c r="H40" s="30"/>
      <c r="I40" s="30">
        <v>78700</v>
      </c>
      <c r="J40" s="30">
        <v>96320</v>
      </c>
      <c r="K40" s="30"/>
      <c r="L40" s="30">
        <v>300000</v>
      </c>
      <c r="M40" s="27">
        <v>100000</v>
      </c>
      <c r="N40" s="27">
        <v>32000</v>
      </c>
      <c r="O40" s="31">
        <v>115760</v>
      </c>
      <c r="Q40" s="32"/>
    </row>
    <row r="41" spans="1:17" ht="15" customHeight="1" x14ac:dyDescent="0.2">
      <c r="A41" s="28" t="s">
        <v>64</v>
      </c>
      <c r="B41" s="40" t="s">
        <v>81</v>
      </c>
      <c r="C41" s="29" t="s">
        <v>23</v>
      </c>
      <c r="D41" s="30">
        <v>118391</v>
      </c>
      <c r="E41" s="27">
        <v>0</v>
      </c>
      <c r="F41" s="30">
        <v>129959.32</v>
      </c>
      <c r="G41" s="27">
        <v>15159.06</v>
      </c>
      <c r="H41" s="30"/>
      <c r="I41" s="30">
        <v>78700</v>
      </c>
      <c r="J41" s="30"/>
      <c r="K41" s="30"/>
      <c r="L41" s="30">
        <v>300000</v>
      </c>
      <c r="M41" s="27">
        <v>100000</v>
      </c>
      <c r="N41" s="27">
        <v>32000</v>
      </c>
      <c r="O41" s="31">
        <v>115760</v>
      </c>
      <c r="Q41" s="32"/>
    </row>
    <row r="42" spans="1:17" ht="15" customHeight="1" x14ac:dyDescent="0.2">
      <c r="A42" s="28" t="s">
        <v>64</v>
      </c>
      <c r="B42" s="40" t="s">
        <v>82</v>
      </c>
      <c r="C42" s="29" t="s">
        <v>23</v>
      </c>
      <c r="D42" s="30">
        <v>135304</v>
      </c>
      <c r="E42" s="27">
        <v>0</v>
      </c>
      <c r="F42" s="30">
        <v>129959.32</v>
      </c>
      <c r="G42" s="27">
        <v>15159.06</v>
      </c>
      <c r="H42" s="30"/>
      <c r="I42" s="30">
        <v>78700</v>
      </c>
      <c r="J42" s="30"/>
      <c r="K42" s="30">
        <v>18600</v>
      </c>
      <c r="L42" s="30">
        <v>300000</v>
      </c>
      <c r="M42" s="27">
        <v>100000</v>
      </c>
      <c r="N42" s="27">
        <v>32000</v>
      </c>
      <c r="O42" s="31">
        <v>115760</v>
      </c>
      <c r="Q42" s="32"/>
    </row>
    <row r="43" spans="1:17" ht="15" customHeight="1" x14ac:dyDescent="0.2">
      <c r="A43" s="28" t="s">
        <v>64</v>
      </c>
      <c r="B43" s="40" t="s">
        <v>83</v>
      </c>
      <c r="C43" s="29" t="s">
        <v>23</v>
      </c>
      <c r="D43" s="30">
        <v>118391</v>
      </c>
      <c r="E43" s="27">
        <v>0</v>
      </c>
      <c r="F43" s="30">
        <v>129959.32</v>
      </c>
      <c r="G43" s="27">
        <v>15159.06</v>
      </c>
      <c r="H43" s="30"/>
      <c r="I43" s="30">
        <v>78700</v>
      </c>
      <c r="J43" s="30"/>
      <c r="K43" s="30"/>
      <c r="L43" s="30">
        <v>300000</v>
      </c>
      <c r="M43" s="27">
        <v>100000</v>
      </c>
      <c r="N43" s="27">
        <v>32000</v>
      </c>
      <c r="O43" s="31">
        <v>115760</v>
      </c>
      <c r="Q43" s="32"/>
    </row>
    <row r="44" spans="1:17" ht="15" customHeight="1" x14ac:dyDescent="0.2">
      <c r="A44" s="28" t="s">
        <v>64</v>
      </c>
      <c r="B44" s="40" t="s">
        <v>84</v>
      </c>
      <c r="C44" s="29" t="s">
        <v>23</v>
      </c>
      <c r="D44" s="30">
        <v>118391</v>
      </c>
      <c r="E44" s="27">
        <v>0</v>
      </c>
      <c r="F44" s="30">
        <v>129959.32</v>
      </c>
      <c r="G44" s="27">
        <v>15159.06</v>
      </c>
      <c r="H44" s="30">
        <v>10652</v>
      </c>
      <c r="I44" s="30">
        <v>78700</v>
      </c>
      <c r="J44" s="30"/>
      <c r="K44" s="30"/>
      <c r="L44" s="30">
        <v>300000</v>
      </c>
      <c r="M44" s="27">
        <v>100000</v>
      </c>
      <c r="N44" s="27">
        <v>32000</v>
      </c>
      <c r="O44" s="31">
        <v>115760</v>
      </c>
      <c r="Q44" s="32"/>
    </row>
    <row r="45" spans="1:17" ht="15" customHeight="1" x14ac:dyDescent="0.2">
      <c r="A45" s="28" t="s">
        <v>64</v>
      </c>
      <c r="B45" s="40" t="s">
        <v>85</v>
      </c>
      <c r="C45" s="29" t="s">
        <v>23</v>
      </c>
      <c r="D45" s="30">
        <v>118391</v>
      </c>
      <c r="E45" s="27">
        <v>0</v>
      </c>
      <c r="F45" s="30">
        <v>129959.32</v>
      </c>
      <c r="G45" s="27">
        <v>15159.06</v>
      </c>
      <c r="H45" s="30">
        <v>16000</v>
      </c>
      <c r="I45" s="30">
        <v>78700</v>
      </c>
      <c r="J45" s="30"/>
      <c r="K45" s="30"/>
      <c r="L45" s="30">
        <v>300000</v>
      </c>
      <c r="M45" s="30">
        <v>100000</v>
      </c>
      <c r="N45" s="27">
        <v>32000</v>
      </c>
      <c r="O45" s="41">
        <v>115760</v>
      </c>
      <c r="Q45" s="33"/>
    </row>
    <row r="46" spans="1:17" ht="15" customHeight="1" x14ac:dyDescent="0.2">
      <c r="A46" s="18" t="s">
        <v>45</v>
      </c>
      <c r="B46" s="40" t="s">
        <v>46</v>
      </c>
      <c r="C46" s="19" t="s">
        <v>23</v>
      </c>
      <c r="D46" s="20">
        <v>67652</v>
      </c>
      <c r="E46" s="21">
        <v>11275.33</v>
      </c>
      <c r="F46" s="22">
        <v>64979.659999999996</v>
      </c>
      <c r="G46" s="21">
        <v>30067.56</v>
      </c>
      <c r="H46" s="22"/>
      <c r="I46" s="22">
        <v>39350</v>
      </c>
      <c r="J46" s="22">
        <v>30100</v>
      </c>
      <c r="K46" s="22"/>
      <c r="L46" s="23">
        <v>150000</v>
      </c>
      <c r="M46" s="21">
        <v>50000</v>
      </c>
      <c r="N46" s="21">
        <v>16000.2</v>
      </c>
      <c r="O46" s="24">
        <v>57880</v>
      </c>
      <c r="Q46" s="25"/>
    </row>
    <row r="47" spans="1:17" ht="15" customHeight="1" x14ac:dyDescent="0.2">
      <c r="A47" s="18" t="s">
        <v>45</v>
      </c>
      <c r="B47" s="40" t="s">
        <v>47</v>
      </c>
      <c r="C47" s="19" t="s">
        <v>23</v>
      </c>
      <c r="D47" s="20">
        <v>67652</v>
      </c>
      <c r="E47" s="21">
        <v>11275.33</v>
      </c>
      <c r="F47" s="22">
        <v>64979.659999999996</v>
      </c>
      <c r="G47" s="21">
        <v>30067.56</v>
      </c>
      <c r="H47" s="22"/>
      <c r="I47" s="22">
        <v>39350</v>
      </c>
      <c r="J47" s="22"/>
      <c r="K47" s="22"/>
      <c r="L47" s="23">
        <v>150000</v>
      </c>
      <c r="M47" s="21">
        <v>50000</v>
      </c>
      <c r="N47" s="21">
        <v>16000.2</v>
      </c>
      <c r="O47" s="24">
        <v>57880</v>
      </c>
      <c r="Q47" s="25"/>
    </row>
    <row r="48" spans="1:17" ht="15" customHeight="1" x14ac:dyDescent="0.2">
      <c r="A48" s="18" t="s">
        <v>45</v>
      </c>
      <c r="B48" s="40" t="s">
        <v>48</v>
      </c>
      <c r="C48" s="19" t="s">
        <v>23</v>
      </c>
      <c r="D48" s="20">
        <v>64269.4</v>
      </c>
      <c r="E48" s="21">
        <v>5261.82</v>
      </c>
      <c r="F48" s="22">
        <v>61730.676999999996</v>
      </c>
      <c r="G48" s="21">
        <v>17664.689999999999</v>
      </c>
      <c r="H48" s="26"/>
      <c r="I48" s="22">
        <v>37382.5</v>
      </c>
      <c r="J48" s="22"/>
      <c r="K48" s="22"/>
      <c r="L48" s="23">
        <v>142500</v>
      </c>
      <c r="M48" s="21">
        <v>47500</v>
      </c>
      <c r="N48" s="21">
        <v>15200.19</v>
      </c>
      <c r="O48" s="24">
        <v>54986</v>
      </c>
      <c r="Q48" s="25"/>
    </row>
    <row r="49" spans="1:17" ht="12" customHeight="1" x14ac:dyDescent="0.2">
      <c r="A49" s="18" t="s">
        <v>45</v>
      </c>
      <c r="B49" s="40" t="s">
        <v>49</v>
      </c>
      <c r="C49" s="19" t="s">
        <v>25</v>
      </c>
      <c r="D49" s="20">
        <v>3382.6</v>
      </c>
      <c r="E49" s="21">
        <v>5637.67</v>
      </c>
      <c r="F49" s="22">
        <v>3248.9830000000002</v>
      </c>
      <c r="G49" s="21">
        <v>11275.33</v>
      </c>
      <c r="H49" s="22"/>
      <c r="I49" s="22">
        <v>1967.5</v>
      </c>
      <c r="J49" s="22"/>
      <c r="K49" s="22"/>
      <c r="L49" s="23">
        <v>7500</v>
      </c>
      <c r="M49" s="21">
        <v>2500</v>
      </c>
      <c r="N49" s="21">
        <v>800.01</v>
      </c>
      <c r="O49" s="24">
        <v>2894</v>
      </c>
      <c r="Q49" s="25"/>
    </row>
    <row r="50" spans="1:17" ht="12" customHeight="1" x14ac:dyDescent="0.2">
      <c r="A50" s="18" t="s">
        <v>45</v>
      </c>
      <c r="B50" s="40" t="s">
        <v>50</v>
      </c>
      <c r="C50" s="19" t="s">
        <v>23</v>
      </c>
      <c r="D50" s="20">
        <v>67652</v>
      </c>
      <c r="E50" s="21">
        <v>11275.33</v>
      </c>
      <c r="F50" s="22">
        <v>64979.659999999996</v>
      </c>
      <c r="G50" s="27">
        <v>0</v>
      </c>
      <c r="H50" s="22">
        <v>20000</v>
      </c>
      <c r="I50" s="22">
        <v>39350</v>
      </c>
      <c r="J50" s="22"/>
      <c r="K50" s="22"/>
      <c r="L50" s="23">
        <v>150000</v>
      </c>
      <c r="M50" s="21">
        <v>50000</v>
      </c>
      <c r="N50" s="21">
        <v>16000.2</v>
      </c>
      <c r="O50" s="24">
        <v>57880</v>
      </c>
      <c r="Q50" s="25"/>
    </row>
    <row r="51" spans="1:17" ht="12" customHeight="1" x14ac:dyDescent="0.2">
      <c r="A51" s="18" t="s">
        <v>45</v>
      </c>
      <c r="B51" s="40" t="s">
        <v>51</v>
      </c>
      <c r="C51" s="19" t="s">
        <v>23</v>
      </c>
      <c r="D51" s="20">
        <v>67652</v>
      </c>
      <c r="E51" s="21">
        <v>10836.85</v>
      </c>
      <c r="F51" s="22">
        <v>64979.659999999996</v>
      </c>
      <c r="G51" s="27">
        <v>29190.59</v>
      </c>
      <c r="H51" s="22"/>
      <c r="I51" s="22">
        <v>39350</v>
      </c>
      <c r="J51" s="22"/>
      <c r="K51" s="22">
        <v>9300</v>
      </c>
      <c r="L51" s="23">
        <v>150000</v>
      </c>
      <c r="M51" s="21">
        <v>50000</v>
      </c>
      <c r="N51" s="21">
        <v>16000.2</v>
      </c>
      <c r="O51" s="24">
        <v>57880</v>
      </c>
      <c r="Q51" s="25"/>
    </row>
    <row r="52" spans="1:17" ht="15" customHeight="1" x14ac:dyDescent="0.2">
      <c r="A52" s="28" t="s">
        <v>86</v>
      </c>
      <c r="B52" s="40" t="s">
        <v>87</v>
      </c>
      <c r="C52" s="29" t="s">
        <v>23</v>
      </c>
      <c r="D52" s="30">
        <v>118391</v>
      </c>
      <c r="E52" s="27">
        <v>0</v>
      </c>
      <c r="F52" s="30">
        <v>129959.32</v>
      </c>
      <c r="G52" s="27">
        <v>15159.06</v>
      </c>
      <c r="H52" s="22">
        <v>10652</v>
      </c>
      <c r="I52" s="30">
        <v>78700</v>
      </c>
      <c r="J52" s="30"/>
      <c r="K52" s="30">
        <v>7436</v>
      </c>
      <c r="L52" s="30">
        <v>300000</v>
      </c>
      <c r="M52" s="27">
        <v>100000</v>
      </c>
      <c r="N52" s="27">
        <v>32000</v>
      </c>
      <c r="O52" s="31">
        <v>115760</v>
      </c>
      <c r="Q52" s="32"/>
    </row>
    <row r="53" spans="1:17" ht="15" customHeight="1" x14ac:dyDescent="0.2">
      <c r="A53" s="28" t="s">
        <v>86</v>
      </c>
      <c r="B53" s="40" t="s">
        <v>88</v>
      </c>
      <c r="C53" s="29" t="s">
        <v>23</v>
      </c>
      <c r="D53" s="30">
        <v>118391</v>
      </c>
      <c r="E53" s="27">
        <v>0</v>
      </c>
      <c r="F53" s="30">
        <v>129959.32</v>
      </c>
      <c r="G53" s="27">
        <v>15159.06</v>
      </c>
      <c r="H53" s="30"/>
      <c r="I53" s="30">
        <v>78700</v>
      </c>
      <c r="J53" s="30"/>
      <c r="K53" s="30"/>
      <c r="L53" s="30">
        <v>300000</v>
      </c>
      <c r="M53" s="27">
        <v>100000</v>
      </c>
      <c r="N53" s="27">
        <v>32000</v>
      </c>
      <c r="O53" s="31">
        <v>115760</v>
      </c>
      <c r="Q53" s="32"/>
    </row>
    <row r="54" spans="1:17" ht="15" customHeight="1" x14ac:dyDescent="0.2">
      <c r="A54" s="28" t="s">
        <v>86</v>
      </c>
      <c r="B54" s="40" t="s">
        <v>89</v>
      </c>
      <c r="C54" s="29" t="s">
        <v>23</v>
      </c>
      <c r="D54" s="30">
        <v>135304</v>
      </c>
      <c r="E54" s="27">
        <v>0</v>
      </c>
      <c r="F54" s="30">
        <v>129959.32</v>
      </c>
      <c r="G54" s="27">
        <v>15159.06</v>
      </c>
      <c r="H54" s="30"/>
      <c r="I54" s="30">
        <v>78700</v>
      </c>
      <c r="J54" s="30">
        <v>36120</v>
      </c>
      <c r="K54" s="30"/>
      <c r="L54" s="30">
        <v>300000</v>
      </c>
      <c r="M54" s="27">
        <v>100000</v>
      </c>
      <c r="N54" s="27">
        <v>32000</v>
      </c>
      <c r="O54" s="31">
        <v>115760</v>
      </c>
      <c r="Q54" s="32"/>
    </row>
    <row r="55" spans="1:17" ht="15" customHeight="1" x14ac:dyDescent="0.2">
      <c r="A55" s="28" t="s">
        <v>86</v>
      </c>
      <c r="B55" s="40" t="s">
        <v>90</v>
      </c>
      <c r="C55" s="29" t="s">
        <v>23</v>
      </c>
      <c r="D55" s="30">
        <v>135304</v>
      </c>
      <c r="E55" s="27">
        <v>0</v>
      </c>
      <c r="F55" s="30">
        <v>129959.32</v>
      </c>
      <c r="G55" s="27">
        <v>15159.06</v>
      </c>
      <c r="H55" s="30"/>
      <c r="I55" s="30">
        <v>78700</v>
      </c>
      <c r="J55" s="30"/>
      <c r="K55" s="30"/>
      <c r="L55" s="30">
        <v>300000</v>
      </c>
      <c r="M55" s="27">
        <v>100000</v>
      </c>
      <c r="N55" s="27">
        <v>32000</v>
      </c>
      <c r="O55" s="31">
        <v>115760</v>
      </c>
      <c r="Q55" s="32"/>
    </row>
    <row r="56" spans="1:17" ht="15" customHeight="1" x14ac:dyDescent="0.2">
      <c r="A56" s="18" t="s">
        <v>52</v>
      </c>
      <c r="B56" s="40" t="s">
        <v>53</v>
      </c>
      <c r="C56" s="19" t="s">
        <v>23</v>
      </c>
      <c r="D56" s="20">
        <v>200700.93</v>
      </c>
      <c r="E56" s="23">
        <v>20045.04</v>
      </c>
      <c r="F56" s="22">
        <v>192772.99133333334</v>
      </c>
      <c r="G56" s="30">
        <v>40090.080000000002</v>
      </c>
      <c r="H56" s="22">
        <v>0</v>
      </c>
      <c r="I56" s="22">
        <v>116738.33333333334</v>
      </c>
      <c r="J56" s="22">
        <v>17458</v>
      </c>
      <c r="K56" s="22">
        <v>0</v>
      </c>
      <c r="L56" s="23">
        <v>445000</v>
      </c>
      <c r="M56" s="23">
        <v>148333.33333333334</v>
      </c>
      <c r="N56" s="23">
        <v>47466.86</v>
      </c>
      <c r="O56" s="39">
        <v>171710.66666666666</v>
      </c>
      <c r="Q56" s="25"/>
    </row>
    <row r="57" spans="1:17" ht="15" customHeight="1" x14ac:dyDescent="0.2">
      <c r="A57" s="18" t="s">
        <v>52</v>
      </c>
      <c r="B57" s="40" t="s">
        <v>54</v>
      </c>
      <c r="C57" s="19" t="s">
        <v>25</v>
      </c>
      <c r="D57" s="20">
        <v>11275.34</v>
      </c>
      <c r="E57" s="21">
        <v>2568.27</v>
      </c>
      <c r="F57" s="22">
        <v>2165.9886666666666</v>
      </c>
      <c r="G57" s="27">
        <v>5136.54</v>
      </c>
      <c r="H57" s="22"/>
      <c r="I57" s="22">
        <v>1311.6666666666667</v>
      </c>
      <c r="J57" s="22">
        <v>401.13333333333333</v>
      </c>
      <c r="K57" s="22"/>
      <c r="L57" s="23">
        <v>5000</v>
      </c>
      <c r="M57" s="21">
        <v>1666.6666666666667</v>
      </c>
      <c r="N57" s="21">
        <v>533.34</v>
      </c>
      <c r="O57" s="24">
        <v>1929.3333333333333</v>
      </c>
      <c r="Q57" s="25"/>
    </row>
    <row r="58" spans="1:17" ht="15" customHeight="1" x14ac:dyDescent="0.2">
      <c r="A58" s="18" t="s">
        <v>52</v>
      </c>
      <c r="B58" s="40" t="s">
        <v>55</v>
      </c>
      <c r="C58" s="19" t="s">
        <v>23</v>
      </c>
      <c r="D58" s="20">
        <v>67652</v>
      </c>
      <c r="E58" s="38">
        <v>11275.33</v>
      </c>
      <c r="F58" s="20">
        <v>64979.659999999996</v>
      </c>
      <c r="G58" s="38">
        <v>30067.56</v>
      </c>
      <c r="H58" s="20">
        <v>8000.0000000000009</v>
      </c>
      <c r="I58" s="20">
        <v>39350</v>
      </c>
      <c r="J58" s="20"/>
      <c r="K58" s="20">
        <v>5580</v>
      </c>
      <c r="L58" s="20">
        <v>150000</v>
      </c>
      <c r="M58" s="38">
        <v>50000</v>
      </c>
      <c r="N58" s="38">
        <v>16000.2</v>
      </c>
      <c r="O58" s="48">
        <v>57880</v>
      </c>
      <c r="Q58" s="25"/>
    </row>
    <row r="59" spans="1:17" ht="15" customHeight="1" x14ac:dyDescent="0.2">
      <c r="A59" s="18" t="s">
        <v>52</v>
      </c>
      <c r="B59" s="40" t="s">
        <v>56</v>
      </c>
      <c r="C59" s="19" t="s">
        <v>23</v>
      </c>
      <c r="D59" s="20">
        <v>67652</v>
      </c>
      <c r="E59" s="21">
        <v>11275.33</v>
      </c>
      <c r="F59" s="22">
        <v>64979.659999999996</v>
      </c>
      <c r="G59" s="27">
        <v>30067.56</v>
      </c>
      <c r="H59" s="22"/>
      <c r="I59" s="22">
        <v>39350</v>
      </c>
      <c r="J59" s="22"/>
      <c r="K59" s="22"/>
      <c r="L59" s="23">
        <v>150000</v>
      </c>
      <c r="M59" s="21">
        <v>50000</v>
      </c>
      <c r="N59" s="21">
        <v>16000.2</v>
      </c>
      <c r="O59" s="24">
        <v>57880</v>
      </c>
      <c r="Q59" s="25"/>
    </row>
    <row r="60" spans="1:17" ht="15" customHeight="1" x14ac:dyDescent="0.2">
      <c r="A60" s="28" t="s">
        <v>91</v>
      </c>
      <c r="B60" s="40" t="s">
        <v>72</v>
      </c>
      <c r="C60" s="29" t="s">
        <v>23</v>
      </c>
      <c r="D60" s="30">
        <v>67652</v>
      </c>
      <c r="E60" s="27">
        <v>11275.33</v>
      </c>
      <c r="F60" s="30">
        <v>64979.659999999996</v>
      </c>
      <c r="G60" s="27">
        <v>30067.56</v>
      </c>
      <c r="H60" s="30"/>
      <c r="I60" s="30">
        <v>39350</v>
      </c>
      <c r="J60" s="30"/>
      <c r="K60" s="30"/>
      <c r="L60" s="30">
        <v>150000</v>
      </c>
      <c r="M60" s="27">
        <v>50000</v>
      </c>
      <c r="N60" s="27">
        <v>16000.2</v>
      </c>
      <c r="O60" s="31">
        <v>57880</v>
      </c>
      <c r="Q60" s="25"/>
    </row>
    <row r="61" spans="1:17" ht="15" customHeight="1" x14ac:dyDescent="0.2">
      <c r="A61" s="28" t="s">
        <v>91</v>
      </c>
      <c r="B61" s="40" t="s">
        <v>93</v>
      </c>
      <c r="C61" s="29" t="s">
        <v>23</v>
      </c>
      <c r="D61" s="30">
        <v>118391</v>
      </c>
      <c r="E61" s="27">
        <v>0</v>
      </c>
      <c r="F61" s="30">
        <v>129959.32</v>
      </c>
      <c r="G61" s="27">
        <v>15159.06</v>
      </c>
      <c r="H61" s="30">
        <v>10652</v>
      </c>
      <c r="I61" s="30">
        <v>78700</v>
      </c>
      <c r="J61" s="30"/>
      <c r="K61" s="30"/>
      <c r="L61" s="30">
        <v>300000</v>
      </c>
      <c r="M61" s="27">
        <v>100000</v>
      </c>
      <c r="N61" s="27">
        <v>32000</v>
      </c>
      <c r="O61" s="31">
        <v>115760</v>
      </c>
      <c r="Q61" s="32"/>
    </row>
    <row r="62" spans="1:17" ht="15" customHeight="1" x14ac:dyDescent="0.2">
      <c r="A62" s="28" t="s">
        <v>91</v>
      </c>
      <c r="B62" s="40" t="s">
        <v>94</v>
      </c>
      <c r="C62" s="29" t="s">
        <v>23</v>
      </c>
      <c r="D62" s="30">
        <v>118391</v>
      </c>
      <c r="E62" s="27">
        <v>0</v>
      </c>
      <c r="F62" s="30">
        <v>129959.32</v>
      </c>
      <c r="G62" s="27">
        <v>15159.06</v>
      </c>
      <c r="H62" s="30">
        <v>10652</v>
      </c>
      <c r="I62" s="30">
        <v>78700</v>
      </c>
      <c r="J62" s="30">
        <v>12040</v>
      </c>
      <c r="K62" s="30"/>
      <c r="L62" s="30">
        <v>300000</v>
      </c>
      <c r="M62" s="27">
        <v>100000</v>
      </c>
      <c r="N62" s="27">
        <v>32000</v>
      </c>
      <c r="O62" s="31">
        <v>115760</v>
      </c>
      <c r="Q62" s="32"/>
    </row>
    <row r="63" spans="1:17" ht="15" customHeight="1" x14ac:dyDescent="0.2">
      <c r="A63" s="28" t="s">
        <v>91</v>
      </c>
      <c r="B63" s="40" t="s">
        <v>95</v>
      </c>
      <c r="C63" s="29" t="s">
        <v>23</v>
      </c>
      <c r="D63" s="30">
        <v>118391</v>
      </c>
      <c r="E63" s="27">
        <v>0</v>
      </c>
      <c r="F63" s="30">
        <v>129959.32</v>
      </c>
      <c r="G63" s="27">
        <v>15159.06</v>
      </c>
      <c r="H63" s="30"/>
      <c r="I63" s="30">
        <v>78700</v>
      </c>
      <c r="J63" s="30"/>
      <c r="K63" s="30"/>
      <c r="L63" s="30">
        <v>300000</v>
      </c>
      <c r="M63" s="27">
        <v>100000</v>
      </c>
      <c r="N63" s="27">
        <v>32000</v>
      </c>
      <c r="O63" s="31">
        <v>115760</v>
      </c>
      <c r="Q63" s="32"/>
    </row>
    <row r="64" spans="1:17" ht="15" customHeight="1" x14ac:dyDescent="0.2">
      <c r="A64" s="28" t="s">
        <v>91</v>
      </c>
      <c r="B64" s="40" t="s">
        <v>92</v>
      </c>
      <c r="C64" s="29" t="s">
        <v>23</v>
      </c>
      <c r="D64" s="30">
        <v>118391</v>
      </c>
      <c r="E64" s="27">
        <v>0</v>
      </c>
      <c r="F64" s="30">
        <v>129959.32</v>
      </c>
      <c r="G64" s="27">
        <v>15159.06</v>
      </c>
      <c r="H64" s="30"/>
      <c r="I64" s="30">
        <v>78700</v>
      </c>
      <c r="J64" s="30"/>
      <c r="K64" s="30">
        <v>7436</v>
      </c>
      <c r="L64" s="30">
        <v>300000</v>
      </c>
      <c r="M64" s="27">
        <v>100000</v>
      </c>
      <c r="N64" s="27">
        <v>32000</v>
      </c>
      <c r="O64" s="31">
        <v>115760</v>
      </c>
      <c r="Q64" s="32"/>
    </row>
    <row r="65" spans="1:17" ht="15" customHeight="1" x14ac:dyDescent="0.2">
      <c r="A65" s="18" t="s">
        <v>57</v>
      </c>
      <c r="B65" s="40" t="s">
        <v>58</v>
      </c>
      <c r="C65" s="19" t="s">
        <v>23</v>
      </c>
      <c r="D65" s="20">
        <v>202956</v>
      </c>
      <c r="E65" s="20">
        <v>22550.66</v>
      </c>
      <c r="F65" s="20">
        <v>194938.98</v>
      </c>
      <c r="G65" s="20">
        <v>45101.34</v>
      </c>
      <c r="H65" s="20">
        <v>0</v>
      </c>
      <c r="I65" s="20">
        <v>118050</v>
      </c>
      <c r="J65" s="20">
        <v>36114</v>
      </c>
      <c r="K65" s="20">
        <v>0</v>
      </c>
      <c r="L65" s="20">
        <v>450000</v>
      </c>
      <c r="M65" s="20">
        <v>150000</v>
      </c>
      <c r="N65" s="20">
        <v>48000.2</v>
      </c>
      <c r="O65" s="49">
        <v>173640</v>
      </c>
      <c r="Q65" s="32"/>
    </row>
    <row r="66" spans="1:17" ht="15" customHeight="1" x14ac:dyDescent="0.2">
      <c r="A66" s="18" t="s">
        <v>57</v>
      </c>
      <c r="B66" s="40" t="s">
        <v>59</v>
      </c>
      <c r="C66" s="19" t="s">
        <v>23</v>
      </c>
      <c r="D66" s="20">
        <v>67652</v>
      </c>
      <c r="E66" s="38">
        <v>11275.33</v>
      </c>
      <c r="F66" s="20">
        <v>64979.659999999996</v>
      </c>
      <c r="G66" s="38">
        <v>30067.56</v>
      </c>
      <c r="H66" s="20">
        <v>5326</v>
      </c>
      <c r="I66" s="20">
        <v>39350</v>
      </c>
      <c r="J66" s="20"/>
      <c r="K66" s="20">
        <v>3718</v>
      </c>
      <c r="L66" s="20">
        <v>150000</v>
      </c>
      <c r="M66" s="38">
        <v>50000</v>
      </c>
      <c r="N66" s="38">
        <v>16000.2</v>
      </c>
      <c r="O66" s="48">
        <v>57880</v>
      </c>
      <c r="Q66" s="25"/>
    </row>
    <row r="67" spans="1:17" ht="15" customHeight="1" x14ac:dyDescent="0.2">
      <c r="A67" s="28" t="s">
        <v>96</v>
      </c>
      <c r="B67" s="40" t="s">
        <v>97</v>
      </c>
      <c r="C67" s="29" t="s">
        <v>23</v>
      </c>
      <c r="D67" s="30">
        <v>118391</v>
      </c>
      <c r="E67" s="27">
        <v>0</v>
      </c>
      <c r="F67" s="30">
        <v>129959.32</v>
      </c>
      <c r="G67" s="27">
        <v>15159.06</v>
      </c>
      <c r="H67" s="30">
        <v>10652</v>
      </c>
      <c r="I67" s="30">
        <v>78700</v>
      </c>
      <c r="J67" s="30"/>
      <c r="K67" s="30">
        <v>7436</v>
      </c>
      <c r="L67" s="30">
        <v>300000</v>
      </c>
      <c r="M67" s="27">
        <v>100000</v>
      </c>
      <c r="N67" s="27">
        <v>32000</v>
      </c>
      <c r="O67" s="31">
        <v>115760</v>
      </c>
      <c r="Q67" s="32"/>
    </row>
    <row r="68" spans="1:17" ht="15" customHeight="1" x14ac:dyDescent="0.2">
      <c r="A68" s="18" t="s">
        <v>60</v>
      </c>
      <c r="B68" s="40" t="s">
        <v>61</v>
      </c>
      <c r="C68" s="19" t="s">
        <v>23</v>
      </c>
      <c r="D68" s="20">
        <v>202956</v>
      </c>
      <c r="E68" s="23">
        <v>22550.66</v>
      </c>
      <c r="F68" s="22">
        <v>194938.98</v>
      </c>
      <c r="G68" s="30">
        <v>45101.34</v>
      </c>
      <c r="H68" s="22">
        <v>0</v>
      </c>
      <c r="I68" s="22">
        <v>118050</v>
      </c>
      <c r="J68" s="22">
        <v>18051</v>
      </c>
      <c r="K68" s="22">
        <v>0</v>
      </c>
      <c r="L68" s="23">
        <v>450000</v>
      </c>
      <c r="M68" s="23">
        <v>150000</v>
      </c>
      <c r="N68" s="23">
        <v>48000.2</v>
      </c>
      <c r="O68" s="39">
        <v>173640</v>
      </c>
      <c r="Q68" s="25"/>
    </row>
    <row r="69" spans="1:17" ht="15" customHeight="1" x14ac:dyDescent="0.2">
      <c r="A69" s="18" t="s">
        <v>60</v>
      </c>
      <c r="B69" s="40" t="s">
        <v>62</v>
      </c>
      <c r="C69" s="19" t="s">
        <v>23</v>
      </c>
      <c r="D69" s="20">
        <v>69907.070000000007</v>
      </c>
      <c r="E69" s="21">
        <v>8644.42</v>
      </c>
      <c r="F69" s="22">
        <v>63896.665666666668</v>
      </c>
      <c r="G69" s="27">
        <v>24429.89</v>
      </c>
      <c r="H69" s="22">
        <v>5237.2333333333336</v>
      </c>
      <c r="I69" s="22">
        <v>38694.166666666672</v>
      </c>
      <c r="J69" s="22"/>
      <c r="K69" s="22">
        <v>5515.0333333333338</v>
      </c>
      <c r="L69" s="23">
        <v>147500</v>
      </c>
      <c r="M69" s="21">
        <v>49166.666666666672</v>
      </c>
      <c r="N69" s="21">
        <v>15733.53</v>
      </c>
      <c r="O69" s="24">
        <v>56915.333333333328</v>
      </c>
      <c r="Q69" s="25"/>
    </row>
    <row r="70" spans="1:17" ht="15" customHeight="1" x14ac:dyDescent="0.2">
      <c r="A70" s="18" t="s">
        <v>60</v>
      </c>
      <c r="B70" s="40" t="s">
        <v>63</v>
      </c>
      <c r="C70" s="19" t="s">
        <v>25</v>
      </c>
      <c r="D70" s="20">
        <v>16913</v>
      </c>
      <c r="E70" s="21">
        <v>2756.19</v>
      </c>
      <c r="F70" s="22">
        <v>1082.9943333333333</v>
      </c>
      <c r="G70" s="27">
        <v>5512.39</v>
      </c>
      <c r="H70" s="22">
        <v>88.766666666666666</v>
      </c>
      <c r="I70" s="22">
        <v>655.83333333333337</v>
      </c>
      <c r="J70" s="22"/>
      <c r="K70" s="22">
        <v>61.966666666666669</v>
      </c>
      <c r="L70" s="23">
        <v>2500</v>
      </c>
      <c r="M70" s="21">
        <v>833.33333333333337</v>
      </c>
      <c r="N70" s="21">
        <v>266.67</v>
      </c>
      <c r="O70" s="24">
        <v>964.66666666666663</v>
      </c>
      <c r="Q70" s="25"/>
    </row>
    <row r="71" spans="1:17" ht="15" customHeight="1" x14ac:dyDescent="0.2">
      <c r="A71" s="28" t="s">
        <v>70</v>
      </c>
      <c r="B71" s="40" t="s">
        <v>71</v>
      </c>
      <c r="C71" s="29" t="s">
        <v>23</v>
      </c>
      <c r="D71" s="30">
        <v>67652</v>
      </c>
      <c r="E71" s="27">
        <v>11275.33</v>
      </c>
      <c r="F71" s="30">
        <v>64979.659999999996</v>
      </c>
      <c r="G71" s="27">
        <v>30067.56</v>
      </c>
      <c r="H71" s="22"/>
      <c r="I71" s="30">
        <v>39350</v>
      </c>
      <c r="J71" s="30"/>
      <c r="K71" s="30"/>
      <c r="L71" s="30">
        <v>150000</v>
      </c>
      <c r="M71" s="27">
        <v>50000</v>
      </c>
      <c r="N71" s="27">
        <v>16000.2</v>
      </c>
      <c r="O71" s="31">
        <v>57880</v>
      </c>
      <c r="Q71" s="25"/>
    </row>
    <row r="72" spans="1:17" ht="15" customHeight="1" x14ac:dyDescent="0.2">
      <c r="A72" s="28" t="s">
        <v>70</v>
      </c>
      <c r="B72" s="40" t="s">
        <v>98</v>
      </c>
      <c r="C72" s="29" t="s">
        <v>23</v>
      </c>
      <c r="D72" s="30">
        <v>118391</v>
      </c>
      <c r="E72" s="27">
        <v>0</v>
      </c>
      <c r="F72" s="30">
        <v>129959.32</v>
      </c>
      <c r="G72" s="27">
        <v>15159.06</v>
      </c>
      <c r="H72" s="30">
        <v>10652</v>
      </c>
      <c r="I72" s="30">
        <v>78700</v>
      </c>
      <c r="J72" s="30"/>
      <c r="K72" s="30">
        <v>7436</v>
      </c>
      <c r="L72" s="30">
        <v>300000</v>
      </c>
      <c r="M72" s="27">
        <v>100000</v>
      </c>
      <c r="N72" s="27">
        <v>32000</v>
      </c>
      <c r="O72" s="31">
        <v>115760</v>
      </c>
      <c r="Q72" s="32"/>
    </row>
    <row r="73" spans="1:17" ht="15" customHeight="1" x14ac:dyDescent="0.2">
      <c r="A73" s="28" t="s">
        <v>70</v>
      </c>
      <c r="B73" s="40" t="s">
        <v>99</v>
      </c>
      <c r="C73" s="29" t="s">
        <v>23</v>
      </c>
      <c r="D73" s="30">
        <v>118391</v>
      </c>
      <c r="E73" s="27">
        <v>0</v>
      </c>
      <c r="F73" s="30">
        <v>129959.32</v>
      </c>
      <c r="G73" s="27">
        <v>15159.06</v>
      </c>
      <c r="H73" s="30"/>
      <c r="I73" s="30">
        <v>78700</v>
      </c>
      <c r="J73" s="30">
        <v>24080</v>
      </c>
      <c r="K73" s="30"/>
      <c r="L73" s="30">
        <v>300000</v>
      </c>
      <c r="M73" s="27">
        <v>100000</v>
      </c>
      <c r="N73" s="27">
        <v>32000</v>
      </c>
      <c r="O73" s="31">
        <v>115760</v>
      </c>
      <c r="Q73" s="32"/>
    </row>
    <row r="74" spans="1:17" ht="15" customHeight="1" x14ac:dyDescent="0.2">
      <c r="A74" s="28" t="s">
        <v>68</v>
      </c>
      <c r="B74" s="40" t="s">
        <v>69</v>
      </c>
      <c r="C74" s="29" t="s">
        <v>23</v>
      </c>
      <c r="D74" s="30">
        <v>71034.600000000006</v>
      </c>
      <c r="E74" s="27">
        <v>10085.16</v>
      </c>
      <c r="F74" s="30">
        <v>64979.659999999996</v>
      </c>
      <c r="G74" s="27">
        <v>25056.3</v>
      </c>
      <c r="H74" s="30"/>
      <c r="I74" s="30">
        <v>39350</v>
      </c>
      <c r="J74" s="30"/>
      <c r="K74" s="30"/>
      <c r="L74" s="30">
        <v>150000</v>
      </c>
      <c r="M74" s="27">
        <v>50000</v>
      </c>
      <c r="N74" s="27">
        <v>16000.2</v>
      </c>
      <c r="O74" s="31">
        <v>57880</v>
      </c>
      <c r="Q74" s="25"/>
    </row>
    <row r="75" spans="1:17" ht="12.6" thickBot="1" x14ac:dyDescent="0.35">
      <c r="A75" s="50"/>
      <c r="B75" s="40"/>
      <c r="C75" s="29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51"/>
    </row>
    <row r="76" spans="1:17" s="37" customFormat="1" ht="15" customHeight="1" thickTop="1" thickBot="1" x14ac:dyDescent="0.35">
      <c r="A76" s="56"/>
      <c r="B76" s="57" t="s">
        <v>100</v>
      </c>
      <c r="C76" s="58"/>
      <c r="D76" s="59">
        <f>SUM(D9:D74)</f>
        <v>6456255.8399999999</v>
      </c>
      <c r="E76" s="59">
        <f t="shared" ref="E76:O76" si="0">SUM(E9:E74)</f>
        <v>491917.67000000004</v>
      </c>
      <c r="F76" s="59">
        <f t="shared" si="0"/>
        <v>6432986.3400000036</v>
      </c>
      <c r="G76" s="59">
        <f t="shared" si="0"/>
        <v>1419188.7700000016</v>
      </c>
      <c r="H76" s="59">
        <f t="shared" si="0"/>
        <v>203868</v>
      </c>
      <c r="I76" s="59">
        <f t="shared" si="0"/>
        <v>3895650</v>
      </c>
      <c r="J76" s="59">
        <f t="shared" si="0"/>
        <v>553615.1333333333</v>
      </c>
      <c r="K76" s="59">
        <f t="shared" si="0"/>
        <v>148772</v>
      </c>
      <c r="L76" s="59">
        <f t="shared" si="0"/>
        <v>14850000</v>
      </c>
      <c r="M76" s="59">
        <f t="shared" si="0"/>
        <v>4950000</v>
      </c>
      <c r="N76" s="59">
        <f t="shared" si="0"/>
        <v>1584006.5999999994</v>
      </c>
      <c r="O76" s="60">
        <f t="shared" si="0"/>
        <v>5730120</v>
      </c>
      <c r="P76" s="42"/>
    </row>
    <row r="77" spans="1:17" ht="13.2" thickTop="1" thickBot="1" x14ac:dyDescent="0.35">
      <c r="A77" s="52"/>
      <c r="B77" s="53"/>
      <c r="C77" s="53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5"/>
    </row>
    <row r="78" spans="1:17" ht="12.6" thickTop="1" x14ac:dyDescent="0.3"/>
  </sheetData>
  <printOptions horizontalCentered="1"/>
  <pageMargins left="0.17" right="0.17" top="0.3" bottom="0.28000000000000003" header="0.3" footer="0.3"/>
  <pageSetup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2DO SEMESTRE</vt:lpstr>
      <vt:lpstr>'2DO SEMESTRE'!Área_de_impresión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Korina Oleyda Molina Silva</dc:creator>
  <cp:lastModifiedBy>Korina Oleyda Molina Silva</cp:lastModifiedBy>
  <dcterms:created xsi:type="dcterms:W3CDTF">2019-02-05T22:37:17Z</dcterms:created>
  <dcterms:modified xsi:type="dcterms:W3CDTF">2019-02-05T22:55:56Z</dcterms:modified>
</cp:coreProperties>
</file>