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3\ANEXO 080144423000050\"/>
    </mc:Choice>
  </mc:AlternateContent>
  <xr:revisionPtr revIDLastSave="0" documentId="13_ncr:1_{193AF1CC-F755-46A5-9693-210E8FE2E240}" xr6:coauthVersionLast="47" xr6:coauthVersionMax="47" xr10:uidLastSave="{00000000-0000-0000-0000-000000000000}"/>
  <bookViews>
    <workbookView xWindow="-120" yWindow="-120" windowWidth="21840" windowHeight="13140" activeTab="1" xr2:uid="{62B535F6-66A7-43D0-AA6B-A69CA81ABCC2}"/>
  </bookViews>
  <sheets>
    <sheet name="2022" sheetId="1" r:id="rId1"/>
    <sheet name="2023" sheetId="2" r:id="rId2"/>
  </sheets>
  <definedNames>
    <definedName name="_xlnm.Print_Area" localSheetId="0">'2022'!$A$1:$H$27</definedName>
    <definedName name="_xlnm.Print_Area" localSheetId="1">'2023'!$A$1:$G$11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17" i="1"/>
  <c r="D4" i="1"/>
  <c r="D5" i="1"/>
  <c r="D6" i="1"/>
  <c r="D7" i="1"/>
  <c r="D8" i="1"/>
  <c r="D9" i="1"/>
  <c r="D10" i="1"/>
  <c r="D11" i="1"/>
  <c r="D12" i="1"/>
  <c r="D3" i="1"/>
</calcChain>
</file>

<file path=xl/sharedStrings.xml><?xml version="1.0" encoding="utf-8"?>
<sst xmlns="http://schemas.openxmlformats.org/spreadsheetml/2006/main" count="97" uniqueCount="34">
  <si>
    <t xml:space="preserve">CANTIDAD DE BOTELLAS </t>
  </si>
  <si>
    <t>P/UNITARIO</t>
  </si>
  <si>
    <t xml:space="preserve">MONTO MENSUAL </t>
  </si>
  <si>
    <t>CONTRATO</t>
  </si>
  <si>
    <t>PROVEEDOR</t>
  </si>
  <si>
    <t>AD-SA010-2023</t>
  </si>
  <si>
    <t>DIANA MARIA VILLALOBOS ARAGON</t>
  </si>
  <si>
    <t>FEBRERO</t>
  </si>
  <si>
    <t xml:space="preserve">CANTIDAD DE GARRAFONES </t>
  </si>
  <si>
    <t>MONTO MENSUAL</t>
  </si>
  <si>
    <t>AD-SA006-2023</t>
  </si>
  <si>
    <t>JESUS ALFREDO RASCON RODRIGUEZ</t>
  </si>
  <si>
    <t>MARZO</t>
  </si>
  <si>
    <t>ABRIL</t>
  </si>
  <si>
    <t>JUNIO</t>
  </si>
  <si>
    <t>JULIO</t>
  </si>
  <si>
    <t>SIN CONTRATO</t>
  </si>
  <si>
    <t>NUMERO DE PAQUETES CON 45 PZ</t>
  </si>
  <si>
    <t>NUMERO DE PAQUETES 40 PZ</t>
  </si>
  <si>
    <t>AGOSTO</t>
  </si>
  <si>
    <t>SEPTIEMBRE</t>
  </si>
  <si>
    <t>OCTUBRE</t>
  </si>
  <si>
    <t>NOVIEMBRE</t>
  </si>
  <si>
    <t>DICIEMBRE</t>
  </si>
  <si>
    <t>AD/SA/093-2022</t>
  </si>
  <si>
    <t>PRISCILLA DE LAS CASAS JAVALERA</t>
  </si>
  <si>
    <t>PAQUETE DE 45 PZ</t>
  </si>
  <si>
    <t>MAYO</t>
  </si>
  <si>
    <t xml:space="preserve">JESUS OSBALDO DUARTE GARCIA </t>
  </si>
  <si>
    <t>MES</t>
  </si>
  <si>
    <t>BOTELLAS DE AGUA 2022</t>
  </si>
  <si>
    <t>GARRAFON DE AGUA 2022</t>
  </si>
  <si>
    <t>BOTELLAS DE AGUA 2023</t>
  </si>
  <si>
    <t>GARRAFON DE AGUA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</si>
</sst>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8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/>
    <xf numFmtId="44" fontId="0" fillId="0" borderId="1" xfId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67941-9DF7-40EF-BDDB-E3F1D60F60A9}">
  <sheetPr>
    <pageSetUpPr fitToPage="1"/>
  </sheetPr>
  <dimension ref="A1:H27"/>
  <sheetViews>
    <sheetView workbookViewId="0">
      <selection activeCell="H14" sqref="H14"/>
    </sheetView>
  </sheetViews>
  <sheetFormatPr baseColWidth="10" defaultRowHeight="15" x14ac:dyDescent="0.25"/>
  <cols>
    <col min="2" max="2" width="15.140625" customWidth="1"/>
    <col min="5" max="5" width="15.5703125" customWidth="1"/>
    <col min="6" max="6" width="33.28515625" bestFit="1" customWidth="1"/>
    <col min="8" max="8" width="18" customWidth="1"/>
  </cols>
  <sheetData>
    <row r="1" spans="1:8" ht="15" customHeight="1" x14ac:dyDescent="0.25">
      <c r="A1" s="6" t="s">
        <v>30</v>
      </c>
      <c r="B1" s="7"/>
      <c r="C1" s="7"/>
      <c r="D1" s="7"/>
      <c r="E1" s="7"/>
      <c r="F1" s="7"/>
      <c r="G1" s="8"/>
    </row>
    <row r="2" spans="1:8" ht="60" x14ac:dyDescent="0.25">
      <c r="A2" s="9" t="s">
        <v>29</v>
      </c>
      <c r="B2" s="10" t="s">
        <v>0</v>
      </c>
      <c r="C2" s="9" t="s">
        <v>1</v>
      </c>
      <c r="D2" s="10" t="s">
        <v>2</v>
      </c>
      <c r="E2" s="9" t="s">
        <v>3</v>
      </c>
      <c r="F2" s="10" t="s">
        <v>4</v>
      </c>
      <c r="G2" s="10" t="s">
        <v>18</v>
      </c>
    </row>
    <row r="3" spans="1:8" x14ac:dyDescent="0.25">
      <c r="A3" s="2" t="s">
        <v>7</v>
      </c>
      <c r="B3" s="3">
        <v>3000</v>
      </c>
      <c r="C3" s="4">
        <v>2.66</v>
      </c>
      <c r="D3" s="4">
        <f>B3*C3</f>
        <v>7980</v>
      </c>
      <c r="E3" s="2" t="s">
        <v>16</v>
      </c>
      <c r="F3" s="2" t="s">
        <v>6</v>
      </c>
      <c r="G3" s="2">
        <v>75</v>
      </c>
    </row>
    <row r="4" spans="1:8" x14ac:dyDescent="0.25">
      <c r="A4" s="2" t="s">
        <v>12</v>
      </c>
      <c r="B4" s="3">
        <v>3900</v>
      </c>
      <c r="C4" s="4">
        <v>2.66</v>
      </c>
      <c r="D4" s="4">
        <f t="shared" ref="D4:D12" si="0">B4*C4</f>
        <v>10374</v>
      </c>
      <c r="E4" s="2" t="s">
        <v>16</v>
      </c>
      <c r="F4" s="2" t="s">
        <v>6</v>
      </c>
      <c r="G4" s="2">
        <v>97</v>
      </c>
    </row>
    <row r="5" spans="1:8" x14ac:dyDescent="0.25">
      <c r="A5" s="2" t="s">
        <v>13</v>
      </c>
      <c r="B5" s="3">
        <v>4200</v>
      </c>
      <c r="C5" s="4">
        <v>3.16</v>
      </c>
      <c r="D5" s="4">
        <f t="shared" si="0"/>
        <v>13272</v>
      </c>
      <c r="E5" s="2" t="s">
        <v>16</v>
      </c>
      <c r="F5" s="2" t="s">
        <v>6</v>
      </c>
      <c r="G5" s="2">
        <v>105</v>
      </c>
    </row>
    <row r="6" spans="1:8" x14ac:dyDescent="0.25">
      <c r="A6" s="2" t="s">
        <v>14</v>
      </c>
      <c r="B6" s="3">
        <v>5600</v>
      </c>
      <c r="C6" s="4">
        <v>3.66</v>
      </c>
      <c r="D6" s="4">
        <f t="shared" si="0"/>
        <v>20496</v>
      </c>
      <c r="E6" s="2" t="s">
        <v>16</v>
      </c>
      <c r="F6" s="2" t="s">
        <v>6</v>
      </c>
      <c r="G6" s="2">
        <v>140</v>
      </c>
    </row>
    <row r="7" spans="1:8" x14ac:dyDescent="0.25">
      <c r="A7" s="2" t="s">
        <v>15</v>
      </c>
      <c r="B7" s="3">
        <v>5600</v>
      </c>
      <c r="C7" s="4">
        <v>3.6</v>
      </c>
      <c r="D7" s="12">
        <f t="shared" si="0"/>
        <v>20160</v>
      </c>
      <c r="E7" s="2" t="s">
        <v>16</v>
      </c>
      <c r="F7" s="2" t="s">
        <v>6</v>
      </c>
      <c r="G7" s="2">
        <v>140</v>
      </c>
    </row>
    <row r="8" spans="1:8" x14ac:dyDescent="0.25">
      <c r="A8" s="2" t="s">
        <v>19</v>
      </c>
      <c r="B8" s="3">
        <v>11200</v>
      </c>
      <c r="C8" s="4">
        <v>4.5</v>
      </c>
      <c r="D8" s="4">
        <f t="shared" si="0"/>
        <v>50400</v>
      </c>
      <c r="E8" s="2" t="s">
        <v>24</v>
      </c>
      <c r="F8" s="2" t="s">
        <v>25</v>
      </c>
      <c r="G8" s="2">
        <v>280</v>
      </c>
    </row>
    <row r="9" spans="1:8" x14ac:dyDescent="0.25">
      <c r="A9" s="2" t="s">
        <v>20</v>
      </c>
      <c r="B9" s="3">
        <v>5600</v>
      </c>
      <c r="C9" s="4">
        <v>4.5</v>
      </c>
      <c r="D9" s="4">
        <f t="shared" si="0"/>
        <v>25200</v>
      </c>
      <c r="E9" s="2" t="s">
        <v>24</v>
      </c>
      <c r="F9" s="2" t="s">
        <v>25</v>
      </c>
      <c r="G9" s="2">
        <v>140</v>
      </c>
    </row>
    <row r="10" spans="1:8" x14ac:dyDescent="0.25">
      <c r="A10" s="2" t="s">
        <v>21</v>
      </c>
      <c r="B10" s="3">
        <v>5600</v>
      </c>
      <c r="C10" s="4">
        <v>4.5</v>
      </c>
      <c r="D10" s="4">
        <f t="shared" si="0"/>
        <v>25200</v>
      </c>
      <c r="E10" s="2" t="s">
        <v>24</v>
      </c>
      <c r="F10" s="2" t="s">
        <v>25</v>
      </c>
      <c r="G10" s="2">
        <v>140</v>
      </c>
    </row>
    <row r="11" spans="1:8" x14ac:dyDescent="0.25">
      <c r="A11" s="2" t="s">
        <v>22</v>
      </c>
      <c r="B11" s="3">
        <v>11200</v>
      </c>
      <c r="C11" s="4">
        <v>4.5</v>
      </c>
      <c r="D11" s="4">
        <f t="shared" si="0"/>
        <v>50400</v>
      </c>
      <c r="E11" s="2" t="s">
        <v>24</v>
      </c>
      <c r="F11" s="2" t="s">
        <v>25</v>
      </c>
      <c r="G11" s="2">
        <v>280</v>
      </c>
    </row>
    <row r="12" spans="1:8" x14ac:dyDescent="0.25">
      <c r="A12" s="2" t="s">
        <v>23</v>
      </c>
      <c r="B12" s="3">
        <v>13950</v>
      </c>
      <c r="C12" s="4">
        <v>4.5</v>
      </c>
      <c r="D12" s="4">
        <f t="shared" si="0"/>
        <v>62775</v>
      </c>
      <c r="E12" s="2" t="s">
        <v>24</v>
      </c>
      <c r="F12" s="2" t="s">
        <v>25</v>
      </c>
      <c r="G12" s="13">
        <v>310</v>
      </c>
      <c r="H12" s="14" t="s">
        <v>26</v>
      </c>
    </row>
    <row r="15" spans="1:8" x14ac:dyDescent="0.25">
      <c r="A15" s="11" t="s">
        <v>31</v>
      </c>
      <c r="B15" s="11"/>
      <c r="C15" s="11"/>
      <c r="D15" s="11"/>
      <c r="E15" s="11"/>
      <c r="F15" s="11"/>
      <c r="G15" s="11"/>
    </row>
    <row r="16" spans="1:8" ht="30" x14ac:dyDescent="0.25">
      <c r="A16" s="9"/>
      <c r="B16" s="10" t="s">
        <v>8</v>
      </c>
      <c r="C16" s="9" t="s">
        <v>1</v>
      </c>
      <c r="D16" s="10" t="s">
        <v>9</v>
      </c>
      <c r="E16" s="9" t="s">
        <v>3</v>
      </c>
      <c r="F16" s="9" t="s">
        <v>4</v>
      </c>
      <c r="G16" s="9"/>
    </row>
    <row r="17" spans="1:7" x14ac:dyDescent="0.25">
      <c r="A17" s="2" t="s">
        <v>7</v>
      </c>
      <c r="B17" s="2">
        <v>155</v>
      </c>
      <c r="C17" s="4">
        <v>17</v>
      </c>
      <c r="D17" s="4">
        <f>B17*C17</f>
        <v>2635</v>
      </c>
      <c r="E17" s="2" t="s">
        <v>16</v>
      </c>
      <c r="F17" s="2" t="s">
        <v>28</v>
      </c>
      <c r="G17" s="2"/>
    </row>
    <row r="18" spans="1:7" x14ac:dyDescent="0.25">
      <c r="A18" s="2" t="s">
        <v>12</v>
      </c>
      <c r="B18" s="2">
        <v>168</v>
      </c>
      <c r="C18" s="4">
        <v>17</v>
      </c>
      <c r="D18" s="4">
        <f t="shared" ref="D18:D27" si="1">B18*C18</f>
        <v>2856</v>
      </c>
      <c r="E18" s="2" t="s">
        <v>16</v>
      </c>
      <c r="F18" s="2" t="s">
        <v>28</v>
      </c>
      <c r="G18" s="2"/>
    </row>
    <row r="19" spans="1:7" x14ac:dyDescent="0.25">
      <c r="A19" s="2" t="s">
        <v>13</v>
      </c>
      <c r="B19" s="2">
        <v>206</v>
      </c>
      <c r="C19" s="4">
        <v>17</v>
      </c>
      <c r="D19" s="4">
        <f t="shared" si="1"/>
        <v>3502</v>
      </c>
      <c r="E19" s="2" t="s">
        <v>16</v>
      </c>
      <c r="F19" s="2" t="s">
        <v>28</v>
      </c>
      <c r="G19" s="2"/>
    </row>
    <row r="20" spans="1:7" x14ac:dyDescent="0.25">
      <c r="A20" s="2" t="s">
        <v>27</v>
      </c>
      <c r="B20" s="2">
        <v>216</v>
      </c>
      <c r="C20" s="4">
        <v>17</v>
      </c>
      <c r="D20" s="4">
        <f t="shared" si="1"/>
        <v>3672</v>
      </c>
      <c r="E20" s="2" t="s">
        <v>16</v>
      </c>
      <c r="F20" s="2" t="s">
        <v>28</v>
      </c>
      <c r="G20" s="2"/>
    </row>
    <row r="21" spans="1:7" x14ac:dyDescent="0.25">
      <c r="A21" s="2" t="s">
        <v>14</v>
      </c>
      <c r="B21" s="2">
        <v>268</v>
      </c>
      <c r="C21" s="4">
        <v>17</v>
      </c>
      <c r="D21" s="4">
        <f t="shared" si="1"/>
        <v>4556</v>
      </c>
      <c r="E21" s="2" t="s">
        <v>16</v>
      </c>
      <c r="F21" s="2" t="s">
        <v>28</v>
      </c>
      <c r="G21" s="2"/>
    </row>
    <row r="22" spans="1:7" x14ac:dyDescent="0.25">
      <c r="A22" s="2" t="s">
        <v>15</v>
      </c>
      <c r="B22" s="2">
        <v>294</v>
      </c>
      <c r="C22" s="4">
        <v>17</v>
      </c>
      <c r="D22" s="4">
        <f t="shared" si="1"/>
        <v>4998</v>
      </c>
      <c r="E22" s="2" t="s">
        <v>16</v>
      </c>
      <c r="F22" s="2" t="s">
        <v>28</v>
      </c>
      <c r="G22" s="2"/>
    </row>
    <row r="23" spans="1:7" x14ac:dyDescent="0.25">
      <c r="A23" s="2" t="s">
        <v>19</v>
      </c>
      <c r="B23" s="2">
        <v>217</v>
      </c>
      <c r="C23" s="4">
        <v>17</v>
      </c>
      <c r="D23" s="4">
        <f t="shared" si="1"/>
        <v>3689</v>
      </c>
      <c r="E23" s="2" t="s">
        <v>24</v>
      </c>
      <c r="F23" s="2" t="s">
        <v>25</v>
      </c>
      <c r="G23" s="2"/>
    </row>
    <row r="24" spans="1:7" x14ac:dyDescent="0.25">
      <c r="A24" s="2" t="s">
        <v>20</v>
      </c>
      <c r="B24" s="2">
        <v>160</v>
      </c>
      <c r="C24" s="4">
        <v>17</v>
      </c>
      <c r="D24" s="4">
        <f t="shared" si="1"/>
        <v>2720</v>
      </c>
      <c r="E24" s="2" t="s">
        <v>24</v>
      </c>
      <c r="F24" s="2" t="s">
        <v>25</v>
      </c>
      <c r="G24" s="2"/>
    </row>
    <row r="25" spans="1:7" x14ac:dyDescent="0.25">
      <c r="A25" s="2" t="s">
        <v>21</v>
      </c>
      <c r="B25" s="2">
        <v>201</v>
      </c>
      <c r="C25" s="4">
        <v>17</v>
      </c>
      <c r="D25" s="4">
        <f t="shared" si="1"/>
        <v>3417</v>
      </c>
      <c r="E25" s="2" t="s">
        <v>24</v>
      </c>
      <c r="F25" s="2" t="s">
        <v>25</v>
      </c>
      <c r="G25" s="2"/>
    </row>
    <row r="26" spans="1:7" x14ac:dyDescent="0.25">
      <c r="A26" s="2" t="s">
        <v>22</v>
      </c>
      <c r="B26" s="2">
        <v>226</v>
      </c>
      <c r="C26" s="4">
        <v>17</v>
      </c>
      <c r="D26" s="4">
        <f t="shared" si="1"/>
        <v>3842</v>
      </c>
      <c r="E26" s="2" t="s">
        <v>24</v>
      </c>
      <c r="F26" s="2" t="s">
        <v>25</v>
      </c>
      <c r="G26" s="2"/>
    </row>
    <row r="27" spans="1:7" x14ac:dyDescent="0.25">
      <c r="A27" s="2" t="s">
        <v>23</v>
      </c>
      <c r="B27" s="2">
        <v>218</v>
      </c>
      <c r="C27" s="4">
        <v>17</v>
      </c>
      <c r="D27" s="4">
        <f t="shared" si="1"/>
        <v>3706</v>
      </c>
      <c r="E27" s="2" t="s">
        <v>24</v>
      </c>
      <c r="F27" s="2" t="s">
        <v>25</v>
      </c>
      <c r="G27" s="2"/>
    </row>
  </sheetData>
  <mergeCells count="2">
    <mergeCell ref="A15:G15"/>
    <mergeCell ref="A1:G1"/>
  </mergeCells>
  <phoneticPr fontId="1" type="noConversion"/>
  <pageMargins left="0.7" right="0.7" top="0.75" bottom="0.75" header="0.3" footer="0.3"/>
  <pageSetup scale="95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A200B-3B3A-42CB-ADC4-428BC6AAF27D}">
  <sheetPr>
    <pageSetUpPr fitToPage="1"/>
  </sheetPr>
  <dimension ref="A1:G10"/>
  <sheetViews>
    <sheetView tabSelected="1" workbookViewId="0">
      <selection activeCell="F16" sqref="F16"/>
    </sheetView>
  </sheetViews>
  <sheetFormatPr baseColWidth="10" defaultRowHeight="15" x14ac:dyDescent="0.25"/>
  <cols>
    <col min="2" max="2" width="18.5703125" customWidth="1"/>
    <col min="4" max="4" width="12.5703125" customWidth="1"/>
    <col min="5" max="5" width="17.7109375" customWidth="1"/>
    <col min="6" max="6" width="33.28515625" bestFit="1" customWidth="1"/>
  </cols>
  <sheetData>
    <row r="1" spans="1:7" ht="15" customHeight="1" x14ac:dyDescent="0.25">
      <c r="A1" s="6" t="s">
        <v>32</v>
      </c>
      <c r="B1" s="7"/>
      <c r="C1" s="7"/>
      <c r="D1" s="7"/>
      <c r="E1" s="7"/>
      <c r="F1" s="7"/>
      <c r="G1" s="8"/>
    </row>
    <row r="2" spans="1:7" ht="60" x14ac:dyDescent="0.25">
      <c r="A2" s="9"/>
      <c r="B2" s="10" t="s">
        <v>0</v>
      </c>
      <c r="C2" s="9" t="s">
        <v>1</v>
      </c>
      <c r="D2" s="10" t="s">
        <v>2</v>
      </c>
      <c r="E2" s="9" t="s">
        <v>3</v>
      </c>
      <c r="F2" s="10" t="s">
        <v>4</v>
      </c>
      <c r="G2" s="10" t="s">
        <v>17</v>
      </c>
    </row>
    <row r="3" spans="1:7" x14ac:dyDescent="0.25">
      <c r="A3" s="2" t="s">
        <v>7</v>
      </c>
      <c r="B3" s="3">
        <v>12600</v>
      </c>
      <c r="C3" s="4">
        <v>3.5</v>
      </c>
      <c r="D3" s="4">
        <v>44100</v>
      </c>
      <c r="E3" s="2" t="s">
        <v>5</v>
      </c>
      <c r="F3" s="2" t="s">
        <v>6</v>
      </c>
      <c r="G3" s="2">
        <v>280</v>
      </c>
    </row>
    <row r="8" spans="1:7" x14ac:dyDescent="0.25">
      <c r="A8" s="11" t="s">
        <v>33</v>
      </c>
      <c r="B8" s="11"/>
      <c r="C8" s="11"/>
      <c r="D8" s="11"/>
      <c r="E8" s="11"/>
      <c r="F8" s="11"/>
      <c r="G8" s="11"/>
    </row>
    <row r="9" spans="1:7" ht="30" x14ac:dyDescent="0.25">
      <c r="A9" s="9"/>
      <c r="B9" s="10" t="s">
        <v>8</v>
      </c>
      <c r="C9" s="9" t="s">
        <v>1</v>
      </c>
      <c r="D9" s="10" t="s">
        <v>9</v>
      </c>
      <c r="E9" s="9" t="s">
        <v>3</v>
      </c>
      <c r="F9" s="9" t="s">
        <v>4</v>
      </c>
      <c r="G9" s="9"/>
    </row>
    <row r="10" spans="1:7" x14ac:dyDescent="0.25">
      <c r="A10" s="1" t="s">
        <v>7</v>
      </c>
      <c r="B10" s="5">
        <v>410</v>
      </c>
      <c r="C10" s="15">
        <v>20</v>
      </c>
      <c r="D10" s="4">
        <v>8200</v>
      </c>
      <c r="E10" s="5" t="s">
        <v>10</v>
      </c>
      <c r="F10" s="1" t="s">
        <v>11</v>
      </c>
      <c r="G10" s="1"/>
    </row>
  </sheetData>
  <mergeCells count="2">
    <mergeCell ref="A8:G8"/>
    <mergeCell ref="A1:G1"/>
  </mergeCells>
  <pageMargins left="0.7" right="0.7" top="0.75" bottom="0.75" header="0.3" footer="0.3"/>
  <pageSetup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2022</vt:lpstr>
      <vt:lpstr>2023</vt:lpstr>
      <vt:lpstr>'2022'!Área_de_impresión</vt:lpstr>
      <vt:lpstr>'2023'!Área_de_impresión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Cristina Dominguez Nevarez</dc:creator>
  <cp:lastModifiedBy>Paulina Payán Montes</cp:lastModifiedBy>
  <cp:lastPrinted>2023-03-13T16:41:31Z</cp:lastPrinted>
  <dcterms:created xsi:type="dcterms:W3CDTF">2023-03-10T18:23:31Z</dcterms:created>
  <dcterms:modified xsi:type="dcterms:W3CDTF">2023-03-13T16:42:51Z</dcterms:modified>
</cp:coreProperties>
</file>